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055" windowHeight="7170" activeTab="0"/>
  </bookViews>
  <sheets>
    <sheet name="Prestasi_SMAN_1_Abiansemal" sheetId="1" r:id="rId1"/>
    <sheet name="Sheet1" sheetId="2" r:id="rId2"/>
  </sheets>
  <definedNames>
    <definedName name="_xlnm.Print_Area" localSheetId="1">'Sheet1'!$A$3:$K$112</definedName>
  </definedNames>
  <calcPr fullCalcOnLoad="1"/>
</workbook>
</file>

<file path=xl/sharedStrings.xml><?xml version="1.0" encoding="utf-8"?>
<sst xmlns="http://schemas.openxmlformats.org/spreadsheetml/2006/main" count="9905" uniqueCount="1716">
  <si>
    <t>No</t>
  </si>
  <si>
    <t>Jenis Prestasi</t>
  </si>
  <si>
    <t>Nama Prestasi</t>
  </si>
  <si>
    <t>Nama Kegiatan</t>
  </si>
  <si>
    <t>Jenis Kepemilikan</t>
  </si>
  <si>
    <t>Jenis Lomba</t>
  </si>
  <si>
    <t>Tingkat</t>
  </si>
  <si>
    <t>Peringkat</t>
  </si>
  <si>
    <t>Nama Pemilik</t>
  </si>
  <si>
    <t>Tahun</t>
  </si>
  <si>
    <t>Tanggal</t>
  </si>
  <si>
    <t>Non Akademik</t>
  </si>
  <si>
    <t>Lomba Dharma Gita</t>
  </si>
  <si>
    <t>Lomba Dharma Gita Tingkat SMA/SMK &amp; Umum se-Bali</t>
  </si>
  <si>
    <t>Siswa</t>
  </si>
  <si>
    <t>Group/Kelompok</t>
  </si>
  <si>
    <t>Propinsi</t>
  </si>
  <si>
    <t>Juara 1</t>
  </si>
  <si>
    <t>Ni Nyoman Ari Sukmayati</t>
  </si>
  <si>
    <t>15/01/2016</t>
  </si>
  <si>
    <t>Utsawa Dharmagita</t>
  </si>
  <si>
    <t>Gebyar PMHD Universitas Warmadewa IX serangkaian HUT Kota Denpasar XXIII</t>
  </si>
  <si>
    <t>Individual/Perorangan</t>
  </si>
  <si>
    <t>Juara 2</t>
  </si>
  <si>
    <t>27/02/2016</t>
  </si>
  <si>
    <t>Dharma Gita</t>
  </si>
  <si>
    <t>Karaoke Lagu POP Bali</t>
  </si>
  <si>
    <t>Kegiatan Gebyar PMHD Universitas Warmadewa IX, serangkaian HUT Kota Denpasart XXIII</t>
  </si>
  <si>
    <t>I Komang Wahyu Prasetya</t>
  </si>
  <si>
    <t>Akademik</t>
  </si>
  <si>
    <t>Olimpiade Astronomi</t>
  </si>
  <si>
    <t>Lomba Olimpiade Astronomi Tingkat SMA Kabupaten Badung</t>
  </si>
  <si>
    <t>Kabupaten/kota</t>
  </si>
  <si>
    <t>Juara 3</t>
  </si>
  <si>
    <t>Ni wayan Dian Puspita Sukma Dewi</t>
  </si>
  <si>
    <t>23/02/2016</t>
  </si>
  <si>
    <t>Olimpiade Ekonomi</t>
  </si>
  <si>
    <t>Lomba Olimpiade Ekonomi Tingkat SMA Kabupaten Badung</t>
  </si>
  <si>
    <t>Ni Kadek Puspasari</t>
  </si>
  <si>
    <t>Olimpiade Komputer</t>
  </si>
  <si>
    <t>Lomba Olimpiade Komputer Tingkat SMA Kabupaten Badung</t>
  </si>
  <si>
    <t>I Putu Krishna Bayu Sueta</t>
  </si>
  <si>
    <t>Utsawa Dharma Gita</t>
  </si>
  <si>
    <t>Lomba Utsawa Dharma Gita Pasangan Putri Tingkat SMA/SMK Se-Bali</t>
  </si>
  <si>
    <t>24/01/2016</t>
  </si>
  <si>
    <t>Lomba Artikel</t>
  </si>
  <si>
    <t>IT Competition VIII Tingkat SMA se-Jawa, Bali, Lombok Rangkaian Fasttekno STMIK STIKOM Bali</t>
  </si>
  <si>
    <t>I. B. Putra Adyatma</t>
  </si>
  <si>
    <t>29/03/2016</t>
  </si>
  <si>
    <t>Menggambar Anime</t>
  </si>
  <si>
    <t>Lomba Menggambar Anime Tingkat SMA Se-Kabupaten Badung</t>
  </si>
  <si>
    <t>Kadek Agus Wirawan</t>
  </si>
  <si>
    <t>05/01/2015</t>
  </si>
  <si>
    <t>Lomba Menggambar Anime</t>
  </si>
  <si>
    <t>Lomba Pidato Bahasa Jepang dan Bunkasai (Lomba Origami dan Lomba Menggambar Anime) Tingkat SMA se-Provinsi Bali dan NTB tahun 2015 Oleh MGMP Bahasa Jepang Provinsi Bali bekerja sama dengan The Jepan Foundation</t>
  </si>
  <si>
    <t>01/01/2015</t>
  </si>
  <si>
    <t>Ni Putu Ella Hudiani</t>
  </si>
  <si>
    <t>20/02/2015</t>
  </si>
  <si>
    <t>Menulis Artikel</t>
  </si>
  <si>
    <t>IT COMPETITION VII FASTTEKNO Festival Teknologi STMIK STIKOM Bali</t>
  </si>
  <si>
    <t>Ida Bagus Putra Adyatama</t>
  </si>
  <si>
    <t>18/03/2015</t>
  </si>
  <si>
    <t>Lomba Ms. Office Word</t>
  </si>
  <si>
    <t>Ni Putu setia Dewi</t>
  </si>
  <si>
    <t>Lomba Lintas Alam Tingkat SMA</t>
  </si>
  <si>
    <t>Memperingati Hari Hutan Internasional Tahun 2015 dan Hari Bhakti Rimbawan</t>
  </si>
  <si>
    <t>I Wayan Nova Sapura, Desak Gede Dwi A., Ni Luh Eni Sapitri</t>
  </si>
  <si>
    <t>05/04/2015</t>
  </si>
  <si>
    <t>Kepala Sekolah Menengah Atas (SMA) Berprestasi</t>
  </si>
  <si>
    <t>Kepala Sekolah Menengah Atas (SMA) Berprestasi Kabupaten Badung Tahun 2015</t>
  </si>
  <si>
    <t>Guru</t>
  </si>
  <si>
    <t>Drs. I Made Kupasada, M.Pd</t>
  </si>
  <si>
    <t>23/04/2015</t>
  </si>
  <si>
    <t xml:space="preserve">Pekan Seni Pelajar (PSP) tingkat SMA/SMK </t>
  </si>
  <si>
    <t>Pekan Seni Pelajar (PSP) tingkat SMA/SMK Kabupaten Badung Th. 2015</t>
  </si>
  <si>
    <t>Sekolah</t>
  </si>
  <si>
    <t/>
  </si>
  <si>
    <t>SMA NEGERI 1 ABIANSEMAL</t>
  </si>
  <si>
    <t>29/04/2015</t>
  </si>
  <si>
    <t>Mekekawin (Sekar Agung)</t>
  </si>
  <si>
    <t>Pekan Seni Pelajar (PSP) Kabupaten Badung</t>
  </si>
  <si>
    <t>Pande Putu Brilliant Handayani, Ni Nyoman Ari Sukmayati</t>
  </si>
  <si>
    <t>Sloka Putri</t>
  </si>
  <si>
    <t>Lomba Kekawin dan Sloka yang bertemakan \"Revitalisasi Nilai Budaya religius Agama Hindu Melalui Lomba Kekawin dan sloka Tingkat SMA/SMK Se-Bali\"</t>
  </si>
  <si>
    <t>Pande Putu Brilliant Handayani , Ni Nyoman Ari Sukmayati</t>
  </si>
  <si>
    <t>08/02/2015</t>
  </si>
  <si>
    <t>Lomba Cerdas Cermat</t>
  </si>
  <si>
    <t>Lomba Cerdas Cermat PIK-R Remaja Kab. Badung</t>
  </si>
  <si>
    <t>Ni Putu Ella Hudiani, Ida Bagus Putra Adyatma, Ni KAdek Puspasari</t>
  </si>
  <si>
    <t>20/05/2015</t>
  </si>
  <si>
    <t>Lomba Olimpiade Kebumian</t>
  </si>
  <si>
    <t>Lomba Olimpiade Kebumian Tingkat SMA Kab. Badung</t>
  </si>
  <si>
    <t>Ni Kadek Yuliana Dewi</t>
  </si>
  <si>
    <t>Membaca Sloka Remaja Putri</t>
  </si>
  <si>
    <t>Utsawa Dharma Gita Kabupaten Badung 2015</t>
  </si>
  <si>
    <t>Pande Putu Brilliant Handayani</t>
  </si>
  <si>
    <t>26/06/2015</t>
  </si>
  <si>
    <t>Pencak Silat (Kelas E)</t>
  </si>
  <si>
    <t>Pekan Olahraga Pelajar (PORJAR) Kabupaten Badung</t>
  </si>
  <si>
    <t>Ni Made Ratna Swari</t>
  </si>
  <si>
    <t>D.B.S Aditya Wibawa</t>
  </si>
  <si>
    <t>Ni Luh Putu Berlyana Febrianti</t>
  </si>
  <si>
    <t>Pencak Silat (Kelas F)</t>
  </si>
  <si>
    <t>Kadek Yoga Dwi Pranata</t>
  </si>
  <si>
    <t>Pencak Silat (Kelas A)</t>
  </si>
  <si>
    <t>Ni Made Rita Antariningsih</t>
  </si>
  <si>
    <t>Ni Made Ika Suwastari</t>
  </si>
  <si>
    <t>Pencak Silat (Kelas G)</t>
  </si>
  <si>
    <t>I Wayan Wira Darma</t>
  </si>
  <si>
    <t>Karate Kata Perorangan</t>
  </si>
  <si>
    <t>Ni Putu Sinta Maryati</t>
  </si>
  <si>
    <t>Karate (Kumite Kelas +59kg)</t>
  </si>
  <si>
    <t>Ni Kadek Citra</t>
  </si>
  <si>
    <t>Taekwondo (Under 68kg)</t>
  </si>
  <si>
    <t>I Made Praditya Negara</t>
  </si>
  <si>
    <t>Taekwondo (Under 59kg)</t>
  </si>
  <si>
    <t>I Dewa Gede Ditya Giri Arta</t>
  </si>
  <si>
    <t>Judo (Kelas s/d 51 kg)</t>
  </si>
  <si>
    <t>I Gede Puryatma</t>
  </si>
  <si>
    <t>Judo (Kelas 51 s/d 55 kg)</t>
  </si>
  <si>
    <t>Agus Krhisna Sapta Adi</t>
  </si>
  <si>
    <t>Judo (Kelas 55 s/d 60 kg)</t>
  </si>
  <si>
    <t>I Putu Gita Pratama</t>
  </si>
  <si>
    <t>Judo (Kelas 60 s/d 66kg)</t>
  </si>
  <si>
    <t>I Gusti Nyoman Agus Aprianto Edi P.</t>
  </si>
  <si>
    <t>Judo (Kelas 66 s/d 73kg)</t>
  </si>
  <si>
    <t>I Made Wata Wijaya</t>
  </si>
  <si>
    <t>Judo (Kelas Diatas 81kg)</t>
  </si>
  <si>
    <t>I Gede Adi Palguna</t>
  </si>
  <si>
    <t>Judo (Kelas s/d 43 kg)</t>
  </si>
  <si>
    <t>Ni Kadek Indah Maryani</t>
  </si>
  <si>
    <t>Judo (Kelas 45 s/d 48 kg)</t>
  </si>
  <si>
    <t>Ni Kadek Rai Martini</t>
  </si>
  <si>
    <t>Judo (Kelas Diatas 63kg)</t>
  </si>
  <si>
    <t>Ni Luh Putu Mela Anggreni</t>
  </si>
  <si>
    <t>Ni Kadek Oktawiyari</t>
  </si>
  <si>
    <t>Judo (Kelas 57 s/d 63kg)</t>
  </si>
  <si>
    <t>Ni Luh Riskayani</t>
  </si>
  <si>
    <t>Judo (Kelas 48 s/d 52kg)</t>
  </si>
  <si>
    <t>Ni Made Mariani</t>
  </si>
  <si>
    <t>Renang (4x100 Gaya Bebas Estafet)</t>
  </si>
  <si>
    <t xml:space="preserve">Ida Ayu Gede Krisna Jayanthy,Ni Made Purna Dewi, Ni Putu Fenny Rosita Dewi, Ni MAde Pande Budi Riantari, </t>
  </si>
  <si>
    <t>Renang (50m Gaya Bebas)</t>
  </si>
  <si>
    <t>Ni Made Pande Budi Riantari</t>
  </si>
  <si>
    <t>Renang (200m gaya dada)</t>
  </si>
  <si>
    <t xml:space="preserve">Pekan Olahraga Pelajar (PORJAR) Kabupaten Badung </t>
  </si>
  <si>
    <t>Ida Ayu Gede Krisna Jayanthy</t>
  </si>
  <si>
    <t>Renang (50m Gaya Punggung)</t>
  </si>
  <si>
    <t>Tenis Lapangan (Tunggal)</t>
  </si>
  <si>
    <t>I Wayan Andre Angga Kusuma</t>
  </si>
  <si>
    <t>Tenis Meja (Tunggal)</t>
  </si>
  <si>
    <t>Komang Agus Darma Putra</t>
  </si>
  <si>
    <t>Tenis Meja (Ganda)</t>
  </si>
  <si>
    <t>I Komang Agus Darma Putra, I Putu Ari Wijaya</t>
  </si>
  <si>
    <t>Atletik (Lempar Cakram)</t>
  </si>
  <si>
    <t>Ni Ayu Lestari</t>
  </si>
  <si>
    <t>Atletik (Lempar Lembing)</t>
  </si>
  <si>
    <t>I Made Candra Dwipa Arisman</t>
  </si>
  <si>
    <t>I Wayan Eka Wiriyanta</t>
  </si>
  <si>
    <t>Atletik (Tolak Peluru)</t>
  </si>
  <si>
    <t>I Kadek Adi Gunawan</t>
  </si>
  <si>
    <t>P. Tebing(Boulder Ganda Campuran)</t>
  </si>
  <si>
    <t>Ni Wayan Sukmawati, I Made Budayasa Putra</t>
  </si>
  <si>
    <t>P. Tebing(Speed Ganda Campuran)</t>
  </si>
  <si>
    <t>Ni Putu Sintia Dewi</t>
  </si>
  <si>
    <t>Soft Ball (Beregu)</t>
  </si>
  <si>
    <t>Bola Voli Pasir</t>
  </si>
  <si>
    <t>Ni Luh Satia Prabawati, Ni Kadek Yuli Laksmi Wirastuti</t>
  </si>
  <si>
    <t>Gateball (beregu) Putri</t>
  </si>
  <si>
    <t>Ni Kadek Ary Astuti, Ni Kadek Novi Dwiyanti</t>
  </si>
  <si>
    <t>Gateball (triple) Putri</t>
  </si>
  <si>
    <t>Ni Kadek Ary Astuti</t>
  </si>
  <si>
    <t>Tenis Meja</t>
  </si>
  <si>
    <t>Olahraga Prestasi Tenis Meja Tingkat SD, SMP, SMA/SMK se Kabupaten Badung</t>
  </si>
  <si>
    <t>17/09/2015</t>
  </si>
  <si>
    <t>Pong Cup Competetion 2015 Antas SMA/SMK Se-Bali Tahun 2015</t>
  </si>
  <si>
    <t>10/05/2015</t>
  </si>
  <si>
    <t>Melukis, Tingkat SMA/K Putra</t>
  </si>
  <si>
    <t>Pekan Olahraga dan Seni (PORSENI) Provinsi Bali Tahun 2015</t>
  </si>
  <si>
    <t>11/06/2015</t>
  </si>
  <si>
    <t>Lompat Tinggi Perorangan</t>
  </si>
  <si>
    <t>Pekan Olahraga Provinsi Bali XII</t>
  </si>
  <si>
    <t>Ni Made Eppi Wilantika</t>
  </si>
  <si>
    <t>19/09/2015</t>
  </si>
  <si>
    <t>Mekekawin/Sekar Agung</t>
  </si>
  <si>
    <t>Tingkat SMA/K Putri, Pekan Olahraga dan Seni (PORSENI) Provinsi Bali</t>
  </si>
  <si>
    <t>Lomba Lagu Pop Bali Tingkat Dewasa Putra</t>
  </si>
  <si>
    <t>Lomba Lagu Pop Bali Tingkat Anak-anak Remaja dan Dewasa se-Kabupaten Badung</t>
  </si>
  <si>
    <t>08/10/2015</t>
  </si>
  <si>
    <t>Melukis, Tingkat SMA/K Putri</t>
  </si>
  <si>
    <t>Pekan Olahraga dan Seni (PORSENI) Provinsi Bali</t>
  </si>
  <si>
    <t>Ida Ayu Gd. Wulan Kontari</t>
  </si>
  <si>
    <t>Bola Voli Putra</t>
  </si>
  <si>
    <t>Invitasi Bola Voli Pelajar tingkat SMP dan SMA/SMK se-Kabupaten Badung</t>
  </si>
  <si>
    <t>02/11/2015</t>
  </si>
  <si>
    <t>Bola Voli Putri</t>
  </si>
  <si>
    <t>Pidato Bahasa Jepang</t>
  </si>
  <si>
    <t>Lomba Pidato Bahasa Jepang  Tingkat SMA/SMK Se-Kabupaten Badung yang diselenggarakan oleh MGMP Kabupaten Badung</t>
  </si>
  <si>
    <t>Ida Ayu Bintang Dwiyanti</t>
  </si>
  <si>
    <t>30/12/2015</t>
  </si>
  <si>
    <t>Lomba Debat Budaya</t>
  </si>
  <si>
    <t>Kemah Budaya III Organisasi Kader Pelestari Budaya Kabupaten Badung</t>
  </si>
  <si>
    <t>Ni Putu Gita Marsani Putri Subagia, Agung Krisna Lila Dasa, I Made Fatrilian Prasetya, Ni Luh Eni Sapitri</t>
  </si>
  <si>
    <t>21/06/2015</t>
  </si>
  <si>
    <t>Mekekawin (Sekar Agung), Tingkat SMA/K Putri</t>
  </si>
  <si>
    <t>Lomba Gateball (Triple)</t>
  </si>
  <si>
    <t>I Gusti Bagus Prayadnya Diana, I Gusti Agung Putra Karsana</t>
  </si>
  <si>
    <t>Lomba Gateball (Beregu)</t>
  </si>
  <si>
    <t>Lomba Menggambar Anime Tingkat SMA/SMK se-Kabupaten Badung</t>
  </si>
  <si>
    <t>Ida Ayu Gede Wulan Kuntari</t>
  </si>
  <si>
    <t>Lomba Origami</t>
  </si>
  <si>
    <t>Lomba Origami Tingkat SMA/SMK se-Kabupaten Badung</t>
  </si>
  <si>
    <t>Kadek Yogi Suartana</t>
  </si>
  <si>
    <t>Pencak Silat (Kelas B Putra Dewasa)</t>
  </si>
  <si>
    <t>Kejuaraan Mangupura CUP III 2015</t>
  </si>
  <si>
    <t>Gede Bayu Andika</t>
  </si>
  <si>
    <t>29/01/2015</t>
  </si>
  <si>
    <t>Sepak Takraw (Beregu)</t>
  </si>
  <si>
    <t>I Gusti Ngurah Gaura Gopal Prasad</t>
  </si>
  <si>
    <t>Judo (Kelas Diatas 78 Kg Putri Kelompok Senior)</t>
  </si>
  <si>
    <t>Kejurprov Judo Junior &amp; Senior Provinsi Bali</t>
  </si>
  <si>
    <t>18/01/2015</t>
  </si>
  <si>
    <t>Siswa Teladan</t>
  </si>
  <si>
    <t>Seleksi Siswa Teladan/Berprestasi Tingkat SMA Putra Kab. Badung</t>
  </si>
  <si>
    <t>I Gusti Ngurah Surya Jelantik</t>
  </si>
  <si>
    <t>30/04/2015</t>
  </si>
  <si>
    <t>Gateball (Beregu Putra)</t>
  </si>
  <si>
    <t>Kejuaraan Gateball Provinsi Bali</t>
  </si>
  <si>
    <t>I Gusti Agung Putra Karsana, Dkk</t>
  </si>
  <si>
    <t>20/12/2015</t>
  </si>
  <si>
    <t>Gateball (Beregu)</t>
  </si>
  <si>
    <t>Gateball (Triple Putra)</t>
  </si>
  <si>
    <t>Gateball (Beregu Campuran)</t>
  </si>
  <si>
    <t>Ni Kadek Ary Astuti, Dkk</t>
  </si>
  <si>
    <t>11/06/2016</t>
  </si>
  <si>
    <t>Renang (4 x 100 m G.Bebas Estapet)</t>
  </si>
  <si>
    <t>26/03/2014</t>
  </si>
  <si>
    <t>Olimpiade Sains Tk. Kabupaten</t>
  </si>
  <si>
    <t>I Putu Gede Suarjaya Putra</t>
  </si>
  <si>
    <t>24/04/2014</t>
  </si>
  <si>
    <t>Ms. Powerpoint</t>
  </si>
  <si>
    <t>IT Competition VI SMA/K se-Jawa, Bali dan Lombok Rangkaian Fasttekno STMIK STIKOM Bali Tahun 2014</t>
  </si>
  <si>
    <t>I Gusti Ngurah Nyoman Darmajaya</t>
  </si>
  <si>
    <t>22/03/2014</t>
  </si>
  <si>
    <t>Harapan 1</t>
  </si>
  <si>
    <t>Menyalin (Aksara Bali)</t>
  </si>
  <si>
    <t>Ida Ayu Putu Nita Piayanti</t>
  </si>
  <si>
    <t>Mengarang</t>
  </si>
  <si>
    <t>Lomba Mengarang Tingkat SMA Kabupaten Badung</t>
  </si>
  <si>
    <t>Ni Made Mita Septiani</t>
  </si>
  <si>
    <t>12/02/2014</t>
  </si>
  <si>
    <t>Menghafal Sloka Dewasa</t>
  </si>
  <si>
    <t>Atsawa Dharma Gita Kabupaten Badung</t>
  </si>
  <si>
    <t>26/06/2014</t>
  </si>
  <si>
    <t xml:space="preserve">Menggambar Anime </t>
  </si>
  <si>
    <t>Lomba Menggambar Anime Tinggkat SMA/SMK se-Provensi Bali Tahun 2014</t>
  </si>
  <si>
    <t>I Nyoman Widiana</t>
  </si>
  <si>
    <t>12/01/2014</t>
  </si>
  <si>
    <t>Lomba Menggambar Anime Tingkat SMA Kabupaten Badung</t>
  </si>
  <si>
    <t>04/01/2014</t>
  </si>
  <si>
    <t>Lomba Melukis</t>
  </si>
  <si>
    <t>Lomba Melukis Tingkat SMA</t>
  </si>
  <si>
    <t>Gelar Apresiasi Anak Dewata (Galapata) V</t>
  </si>
  <si>
    <t>03/05/2014</t>
  </si>
  <si>
    <t>Ketangkasan Baris Berbaris</t>
  </si>
  <si>
    <t>Lomba Ketangkasan Baris-Berbaris (LKBB) Tingkat SMA/SMK Se-Kabupaten Badung</t>
  </si>
  <si>
    <t>I Wayan Eka Wiriyanta, Wayan Bayu Ambara, Ni Ketut Krismiyanti,Ni Luh Asri, I Putu Budhi Sukerta</t>
  </si>
  <si>
    <t>Tari Jaran Teji</t>
  </si>
  <si>
    <t>Pekan Seni Pelajar(PSP) Kabupaten Badung</t>
  </si>
  <si>
    <t>Komang Winda Trinadewi</t>
  </si>
  <si>
    <t>Pekan Seni Pelajar (PSP)Kabupaten Badung</t>
  </si>
  <si>
    <t>I Gusti Ayu Wika Dwi Aryanthi</t>
  </si>
  <si>
    <t>Pidato</t>
  </si>
  <si>
    <t>Lomba Pidato Generasi Berencana (GenRe) Melalui Pidato Kependudukan Kabupaten Badung</t>
  </si>
  <si>
    <t>17/04/2014</t>
  </si>
  <si>
    <t>Wirama</t>
  </si>
  <si>
    <t>Peringatan Hari Hak Nasional (HAN)Kabupaten Badung</t>
  </si>
  <si>
    <t>07/08/2014</t>
  </si>
  <si>
    <t>Kekawin Remaja Putri</t>
  </si>
  <si>
    <t>Pekan Olahraga dan Seni Kecamatan Abiansemal (PORSENICAM)</t>
  </si>
  <si>
    <t>Kecamatan</t>
  </si>
  <si>
    <t>17/08/2014</t>
  </si>
  <si>
    <t>Pewara Bahasa Indonesia</t>
  </si>
  <si>
    <t>Lomba Pewara Bahasa Indonesia Tingkat SMA/SMK Se-Kabupaten Badung</t>
  </si>
  <si>
    <t>Ni Putu Chika Aprillyani</t>
  </si>
  <si>
    <t>Karate (Kumite Putri Yunior Kelas + 65 Kg)</t>
  </si>
  <si>
    <t>Kejuaraan Karate MANGUPURA CUP</t>
  </si>
  <si>
    <t>14/12/2014</t>
  </si>
  <si>
    <t>Kreatifitas Baris Berbaris (LKBB)</t>
  </si>
  <si>
    <t>Lomba Kreatifitas Baris Berbaris (LKBB) timgkat SMA/SMK/MA Se-Provensi Bali serangkaian Hari Ulang TAhun Resimen Mahasiswa Batalyon B-920</t>
  </si>
  <si>
    <t>06/09/2014</t>
  </si>
  <si>
    <t>Tangkas Terampil Koperasi</t>
  </si>
  <si>
    <t>Lomba Tangkas Terampil Koperasi Tingkat SLTA Dalam Rangka Hari Koperasi Ke 67</t>
  </si>
  <si>
    <t>I Gusti Agung Istri Listyadewi, Ni Made Purni Utari, Ni Putu Peggy Meriana, Ni Made Yeni Martini, I Gusti Ngurah Surya Jelantik</t>
  </si>
  <si>
    <t>16/07/2014</t>
  </si>
  <si>
    <t>Nampak Tilas</t>
  </si>
  <si>
    <t>Nampak Tilas Pemuda Juang Indonesia Bersatu (PJIB) III 2014 &amp; Dialog Kebangsaan</t>
  </si>
  <si>
    <t>I Gede Bayu Somantara, Agung Krisna Lila Dasa, Gede Dwi Sukmawantara, Ni Putu Fenny Rosita Dewi, I Putu Eko Surya Arianta, I Putu eko Surya Arinata, Ni Putu Fenny Rosita Dewi, Gede Dwi Sukmawantara, Agung Krisna Lila Dasa, I Gede Bayu Somantara</t>
  </si>
  <si>
    <t>15/08/2014</t>
  </si>
  <si>
    <t>Bola Volly</t>
  </si>
  <si>
    <t>Pekan Olahraga Pelajar Wilayah (POPWIL) III Tahun 2014</t>
  </si>
  <si>
    <t>I Gede Juniarta</t>
  </si>
  <si>
    <t>30/08/2014</t>
  </si>
  <si>
    <t>Lomba Cerdas Cermat 4 Pilar Kebangsaan Tinggkat SMA</t>
  </si>
  <si>
    <t>Ni Made Purni Utari, Ida Ayu Mas Laksmi Dewi, I Gusti Ngurah Surya Jelantik, I Gede Bayu Somantara, Ni Putu Noviyantini, Kadek dwiki Perwira Putra, Ni Made Ika Suwastri, I Wayan Ditya Krisnayana, I wayan Agus Sacisuta Dasa, Ni Luh Ratna Sari.</t>
  </si>
  <si>
    <t>10/10/2014</t>
  </si>
  <si>
    <t>Soft Ball</t>
  </si>
  <si>
    <t>Ni Nyoman Ariani, Ni Kadek Kurniawati, Ni Putu Sunadiari, Ni Nyoman Ari Widianti, Ni Putu Eka Sudarmiasih, Ni Putu Ragita Utami, Ni Luh Ayu Sintiari</t>
  </si>
  <si>
    <t>I Wayan Ambarayana, I Kadek Agus Indra Aristana, I Nyoman Ari Putrawan, I Gst. Ngr. Buwana Jaya, I Wayan Sudarmika, I Putu Astha Yasa Wijaya, I Putu Gede Suarjaya Putra, I Kadek Purnawan</t>
  </si>
  <si>
    <t>Judo (Kelas 60-66Kg)</t>
  </si>
  <si>
    <t>Pekan Olahraga dan seni (PORSENI) Provinsi Bali</t>
  </si>
  <si>
    <t>I Gusti Nyoman Agus Aprianto Edi</t>
  </si>
  <si>
    <t>12/06/2014</t>
  </si>
  <si>
    <t>Renang (4x100m Estafet G. Bebas)</t>
  </si>
  <si>
    <t>Renang (50 m G. Punggung)</t>
  </si>
  <si>
    <t xml:space="preserve">Ida Ayu Gede Krisna Jayanthy </t>
  </si>
  <si>
    <t>Judo (-48Kg, 16-19 Years old)</t>
  </si>
  <si>
    <t>2014 Bali Open Internasional Judo Championship</t>
  </si>
  <si>
    <t>20/12/2014</t>
  </si>
  <si>
    <t>Judo (Kelas 45 - 48 Kg)</t>
  </si>
  <si>
    <t>Judo (45-48 Kg Putri)</t>
  </si>
  <si>
    <t>Judo (Kelas - 48 Kg Putri)</t>
  </si>
  <si>
    <t>Kompetensi Klub Olahraga Pelajar SMP, SMA/SMK Provinsi Bali</t>
  </si>
  <si>
    <t>25/11/2013</t>
  </si>
  <si>
    <t>Bola Voli</t>
  </si>
  <si>
    <t>Invitasi Bola Voli Pelajar tingkat SMP dan SMA/SMK</t>
  </si>
  <si>
    <t>Pegawai</t>
  </si>
  <si>
    <t>SMA 1 ABIANSEMAL</t>
  </si>
  <si>
    <t>29/09/2014</t>
  </si>
  <si>
    <t>Puisi Bali Modern Putri</t>
  </si>
  <si>
    <t>Lomba Nyastra dalam rangka pembinaan Bahasa, Aksara dan Sartra Daerah (Nyastra Bali)</t>
  </si>
  <si>
    <t>Ni MAde Mita Septiani</t>
  </si>
  <si>
    <t>21/10/2014</t>
  </si>
  <si>
    <t>Judo ( Kelas 52-57 Kg)</t>
  </si>
  <si>
    <t>Putu Sri Mahestri Radha Rani</t>
  </si>
  <si>
    <t>Kata Beregu Putri Yunior dan Senior</t>
  </si>
  <si>
    <t>Kata Perorangan Putri Yunior</t>
  </si>
  <si>
    <t>Pencak Silat (Kelas H)</t>
  </si>
  <si>
    <t>Karate (Kata Perorangan)</t>
  </si>
  <si>
    <t>Taekwondo (Kategori Pemula 14-15th U-49 Putra)</t>
  </si>
  <si>
    <t>Bupati Badung Cup</t>
  </si>
  <si>
    <t>I Putu Kusuma Dana</t>
  </si>
  <si>
    <t>12/10/2014</t>
  </si>
  <si>
    <t>Renang (200 m G. Bebas)</t>
  </si>
  <si>
    <t>Atletik (Lompat Tinggi) 160cm</t>
  </si>
  <si>
    <t>Kejuaraan Atletik dalam rangka HUT MANGUPURA ke-5 2014</t>
  </si>
  <si>
    <t>I Wayan Nova Sapura</t>
  </si>
  <si>
    <t>01/11/2014</t>
  </si>
  <si>
    <t>Lomba Kekawin  Remaja Putri</t>
  </si>
  <si>
    <t>Pekan Olahraga dan Seni Kecamatan Abiansemal</t>
  </si>
  <si>
    <t>Pencak Silat (Kelas C)</t>
  </si>
  <si>
    <t>Judo (Kelas Diatas 63 Kg Putri Tingkat SMA/K)</t>
  </si>
  <si>
    <t>Ni Luh Putu Mela Anggraeni</t>
  </si>
  <si>
    <t>Judo (Kelas Diatas 63 Kg)</t>
  </si>
  <si>
    <t>aaaaaaaaaaaaa</t>
  </si>
  <si>
    <t>aaaaaaaaa</t>
  </si>
  <si>
    <t>aaaaaaa</t>
  </si>
  <si>
    <t>05/04/2016</t>
  </si>
  <si>
    <t>Olimpiade Geografi</t>
  </si>
  <si>
    <t>Putu Pramudya Iswari</t>
  </si>
  <si>
    <t>00/00/0000</t>
  </si>
  <si>
    <t>Silat</t>
  </si>
  <si>
    <t>Porsenijar</t>
  </si>
  <si>
    <t>Ni Putu Pinariani</t>
  </si>
  <si>
    <t>Kejuaraan Silat Mangupura Bakti Negara Ke-56 antar Kecamatan Se Kabupaten Badung</t>
  </si>
  <si>
    <t>Penyusunan Strategi Pembelajaran KUM</t>
  </si>
  <si>
    <t>Lomba PTK Paudni</t>
  </si>
  <si>
    <t>Ni Luh Made Ratna Agustini,S.Pd.M.Pd</t>
  </si>
  <si>
    <t>PTK PAUDNI BERPRESTASI</t>
  </si>
  <si>
    <t>Lomba Karya Nyata KUM</t>
  </si>
  <si>
    <t>NI Luh Made Ratna Agustini,S.Pd.M.Pd</t>
  </si>
  <si>
    <t>Logo Design Competition</t>
  </si>
  <si>
    <t>Serangkaian Ulang Tahun Jurusan Pendidikan Teknik Informatika yang ke-6, Fakultas Teknik Dan Kejuruan, Univesitas Pendidikan Ganesha Singaraja</t>
  </si>
  <si>
    <t>I Gusti Ngurah Made Ardika</t>
  </si>
  <si>
    <t>13/09/2013</t>
  </si>
  <si>
    <t>Pekan Olahraga Provinsi XI Tahun 2013</t>
  </si>
  <si>
    <t>Ni Putu Yunita Sari</t>
  </si>
  <si>
    <t>Atletik (Estapet 4 x 400 m)</t>
  </si>
  <si>
    <t>Pekan olahraga pelajar (PORJAR) Kabupaten Badung</t>
  </si>
  <si>
    <t>I Km.Gd,Wahyu Saputra, I Pt.Dede saputra, I Pt.Adi Wira Kesuma</t>
  </si>
  <si>
    <t>Sepak Takraw</t>
  </si>
  <si>
    <t>Made Bayu Pramana, Dw.Gd.Adi Adnyana, Ni Kadek Wintari, Ni Made Mahadi Putri, Md.Hendry dwi Kasyandi</t>
  </si>
  <si>
    <t>I Nyoman Yastawan</t>
  </si>
  <si>
    <t>Pekan Olahraga Pelajar (PORJAR)Kabupaten Badung</t>
  </si>
  <si>
    <t>I Nyoman Yastawan, I Made Teja Wisnu Prasetyawan</t>
  </si>
  <si>
    <t>21/03/2013</t>
  </si>
  <si>
    <t>Atletik(Lari 100 mm)</t>
  </si>
  <si>
    <t>Pekan Olaraga Pelajar (PORJAR) Kabupaten badung</t>
  </si>
  <si>
    <t>I Wayan Raka Saputra</t>
  </si>
  <si>
    <t>Atletik(Lari 5000 m)</t>
  </si>
  <si>
    <t>Ni Luh Ade Sekarini</t>
  </si>
  <si>
    <t>Atletik (Lompat Tinggi)</t>
  </si>
  <si>
    <t>I Wyn. Ella Humiarta</t>
  </si>
  <si>
    <t>Atletik(Tolak Peluru)</t>
  </si>
  <si>
    <t>Pekan Olahraga Pelajar(PORJAR) Kabupaten Badung</t>
  </si>
  <si>
    <t>I Kd. Adi Gunawan</t>
  </si>
  <si>
    <t>Atletik(lari 1500 m)</t>
  </si>
  <si>
    <t>Pekan Olahraga Pelajar (PORJAR) Kabupaten badung</t>
  </si>
  <si>
    <t>Ni Luh Sekar Astuti</t>
  </si>
  <si>
    <t>Atletik (Lari 500 m)</t>
  </si>
  <si>
    <t>Pekan OLahraga Pelajar (PORJAR) Kabupaten Badung</t>
  </si>
  <si>
    <t>Atletik (lompat Jangkit)</t>
  </si>
  <si>
    <t>I Putu Kusuma Negara</t>
  </si>
  <si>
    <t>Atletik (Lari 800 m)</t>
  </si>
  <si>
    <t>Pekan Olahraga Pelajar (PORJAR)Kabupaten badung</t>
  </si>
  <si>
    <t>I Putu Ade Mahendra</t>
  </si>
  <si>
    <t xml:space="preserve">Pekan Olahraga Pelajar (PORJAR)Kabupaten Badung </t>
  </si>
  <si>
    <t>I Made Suwika</t>
  </si>
  <si>
    <t>Ni Luh Ade Sekarini, Ni Md. Putri Nata Dewi, Gst.Ayu.Md.Ernawati, Ni Luh Sekar Astuti</t>
  </si>
  <si>
    <t>Renang (400 m G.Bebas)</t>
  </si>
  <si>
    <t xml:space="preserve">Pekan Olahraga Pelajar (PORJAR) Kabupaten Badung </t>
  </si>
  <si>
    <t xml:space="preserve">Putu Agus Ary Setiawan </t>
  </si>
  <si>
    <t>Renang (50 m G.Dada)</t>
  </si>
  <si>
    <t>Ni Made Purna Dewi</t>
  </si>
  <si>
    <t>I Putu Sudana yasa</t>
  </si>
  <si>
    <t>Renang (100 m G.Dada)</t>
  </si>
  <si>
    <t>I Putu Sudana Yasa</t>
  </si>
  <si>
    <t>Renang (50 m G.Kupu-kupu)</t>
  </si>
  <si>
    <t xml:space="preserve">I Putu Leo Armiyasa </t>
  </si>
  <si>
    <t xml:space="preserve">I Wayan Adi Mahardika </t>
  </si>
  <si>
    <t>Ni Luh Indah Kartika Sari</t>
  </si>
  <si>
    <t xml:space="preserve">Ni Nyoman Tri Adi Yuni </t>
  </si>
  <si>
    <t>Renang (4 x 100 m G.Ganti Estapet)</t>
  </si>
  <si>
    <t>I Putu Leo Armiyasa</t>
  </si>
  <si>
    <t>I Ketut Pande Verna Adi Putra</t>
  </si>
  <si>
    <t>Renang (50 m G.Bebas)</t>
  </si>
  <si>
    <t xml:space="preserve">I Gusti Putu Gede Ari Putra </t>
  </si>
  <si>
    <t>Renang (100 m G.Bebas)</t>
  </si>
  <si>
    <t>Renang (50 m G.punggung)</t>
  </si>
  <si>
    <t xml:space="preserve">Pekan olahraga Pelajar (PORJAR) Kabupaten Badung </t>
  </si>
  <si>
    <t xml:space="preserve">I Wayan Agus Susrawan </t>
  </si>
  <si>
    <t>Renang (200 m G.Bebas)</t>
  </si>
  <si>
    <t xml:space="preserve">Pekan Olahraga kPelajar (PORJAR) Kabupaten Badung </t>
  </si>
  <si>
    <t xml:space="preserve">Putu Agus Ary Setiawn </t>
  </si>
  <si>
    <t>Renang (200 m G.Dada)</t>
  </si>
  <si>
    <t xml:space="preserve">I made Andika Putra </t>
  </si>
  <si>
    <t>Renang (100 m G.punggung )</t>
  </si>
  <si>
    <t xml:space="preserve">Pekan Olahraga Pelajar(PORJAR)Kabupaten Badung </t>
  </si>
  <si>
    <t xml:space="preserve">I Wayan Agus Sustrawan </t>
  </si>
  <si>
    <t xml:space="preserve">Pekan Olahraga Pelajar Kabupaten Badung </t>
  </si>
  <si>
    <t>Pancak Silat (Kelas I)</t>
  </si>
  <si>
    <t xml:space="preserve">Dewa Oka Diatmika </t>
  </si>
  <si>
    <t>Pancak Silat (Kelas G)</t>
  </si>
  <si>
    <t>Km.Herry Skana P.</t>
  </si>
  <si>
    <t>Pancak Silat (Kelas H)</t>
  </si>
  <si>
    <t xml:space="preserve">Putu Jodi Harta Wisnawa </t>
  </si>
  <si>
    <t>Pancak Silat (Kelas D)</t>
  </si>
  <si>
    <t>Desak Putu Rija Switri</t>
  </si>
  <si>
    <t>Pancak Silat (Kelas E)</t>
  </si>
  <si>
    <t xml:space="preserve">Ni Putu Ayu Tulus Budiani </t>
  </si>
  <si>
    <t>Pancak Silat (Kelas F)</t>
  </si>
  <si>
    <t xml:space="preserve">Ni Putu Pinariani </t>
  </si>
  <si>
    <t>Pancak Silat (Kelas B)</t>
  </si>
  <si>
    <t>Ida Ayu Md. Padmiari</t>
  </si>
  <si>
    <t>Karate (Komite Kls.-61 kg)</t>
  </si>
  <si>
    <t xml:space="preserve">I Gede Muliasa </t>
  </si>
  <si>
    <t>Karate (Komite Kls.-76 kg)</t>
  </si>
  <si>
    <t xml:space="preserve">I Putu Agus Hendrayana </t>
  </si>
  <si>
    <t>Judo (Kelas 60 s / d 66 kg)</t>
  </si>
  <si>
    <t xml:space="preserve">Pekan Olahraga Porjar Kabupate Badung </t>
  </si>
  <si>
    <t xml:space="preserve">I Made Wata Jiwa </t>
  </si>
  <si>
    <t xml:space="preserve">I Made Wirtha </t>
  </si>
  <si>
    <t>Judo (Kelas 51 s / d 55 kg)</t>
  </si>
  <si>
    <t>A.A Ngurah Aditya U.W.P</t>
  </si>
  <si>
    <t>Judo (Kelas s / d 51 kg)</t>
  </si>
  <si>
    <t xml:space="preserve">I Gede Puryatma </t>
  </si>
  <si>
    <t xml:space="preserve">Ni Putu Sonia Dora Monica , Ni Putu Mia Puspita, Desak Made Sintya Pranita Dewi, Ni Luh Putu Suciani, Ni Luh Satya Prabawati, Ni Putu Sintya Dewi </t>
  </si>
  <si>
    <t>Bulu Tangkis (Ganda)</t>
  </si>
  <si>
    <t>Anik Supradnyani</t>
  </si>
  <si>
    <t xml:space="preserve">Pekan Olahraga Pelajar (PORJAR Kabupaten Badung </t>
  </si>
  <si>
    <t xml:space="preserve">Ni Komang Ayu Anggreni </t>
  </si>
  <si>
    <t xml:space="preserve">Gate Ball Tournamen </t>
  </si>
  <si>
    <t xml:space="preserve">I Gede Ari Prayoga </t>
  </si>
  <si>
    <t>Gate Ball Tournamen</t>
  </si>
  <si>
    <t>Ni Made Gek Indiana, Ni Putu Yunita Sari</t>
  </si>
  <si>
    <t>Atletik (Lempar Lembing )</t>
  </si>
  <si>
    <t xml:space="preserve">Ni Made Puspayanti </t>
  </si>
  <si>
    <t>Atletik (Tolak Peluru )</t>
  </si>
  <si>
    <t xml:space="preserve">I Wyn.Agus Hendra May Putra </t>
  </si>
  <si>
    <t>Karate (Komite Kls.-53 kg)</t>
  </si>
  <si>
    <t xml:space="preserve">I Gusti Agung Anggi Widia Andari </t>
  </si>
  <si>
    <t>Sepak Bola</t>
  </si>
  <si>
    <t xml:space="preserve">Liga Pendidikan Indonesia (LPI) Cabang Sepakbola Tingkat SMA /SMK Se Kabupaten Badung </t>
  </si>
  <si>
    <t>I Wayan Ambarayana</t>
  </si>
  <si>
    <t>08/04/2013</t>
  </si>
  <si>
    <t>Olimpiade Fisika</t>
  </si>
  <si>
    <t>I Gede Pradnyana Putra</t>
  </si>
  <si>
    <t>Olimpiade Matematika</t>
  </si>
  <si>
    <t>Maha Laksmi Devi Dasi</t>
  </si>
  <si>
    <t>Ni Putu Fitri Inka Dewi</t>
  </si>
  <si>
    <t>Lomba Pidato Bahasa Bali Putri</t>
  </si>
  <si>
    <t>12/08/2013</t>
  </si>
  <si>
    <t>Melukis</t>
  </si>
  <si>
    <t>Pekan Olahraga dan Seni (PORSENI) Pelajar Provensi Bali 2013</t>
  </si>
  <si>
    <t>13/06/2013</t>
  </si>
  <si>
    <t>Kriya</t>
  </si>
  <si>
    <t>Festival dan Lomba Seni Siswa Nasional (FLS2N) SMA Tingkat Provensi Bali</t>
  </si>
  <si>
    <t>24/05/2013</t>
  </si>
  <si>
    <t>I NYoman Widiana</t>
  </si>
  <si>
    <t>Lempar Lembing</t>
  </si>
  <si>
    <t>20/03/2013</t>
  </si>
  <si>
    <t>Judo ( Kelas 66 s/d 73kg)</t>
  </si>
  <si>
    <t>I Putu Gede Nesa Saputra Yasa</t>
  </si>
  <si>
    <t>Judo (Kelas 60 - 66kg)</t>
  </si>
  <si>
    <t>Pekan Olahraga dan Seni (PORSENI) Pelajar Provensi Bali</t>
  </si>
  <si>
    <t>IPutu Gede Nesa Saputra Yasa</t>
  </si>
  <si>
    <t>Tari Cilinaya</t>
  </si>
  <si>
    <t>Komang Winda Trina Dewi</t>
  </si>
  <si>
    <t>Tari Bleganjur</t>
  </si>
  <si>
    <t>Pestival Seni Budaya Kabupaten Badung Ke-7</t>
  </si>
  <si>
    <t xml:space="preserve">Komang Winda Trina Dewi, I Gusti Ayu Wika Dwi Aryanthi </t>
  </si>
  <si>
    <t>Membaca Puisi Bali Modern Putri</t>
  </si>
  <si>
    <t>Pembinaan Bahasa Aksara dan Sastra Daerah Bali Kabupaten Badung</t>
  </si>
  <si>
    <t>09/10/2013</t>
  </si>
  <si>
    <t>Kata Beregu Putri Yunior</t>
  </si>
  <si>
    <t>Kejuaraan Karate "Gubernur Cup I"</t>
  </si>
  <si>
    <t>28/04/2013</t>
  </si>
  <si>
    <t>Kata Beregu Putri Kadet / Junior</t>
  </si>
  <si>
    <t>Kejuaraan Nasional Karate-do Gojukai Indonesia</t>
  </si>
  <si>
    <t>Nasional</t>
  </si>
  <si>
    <t>05/07/2013</t>
  </si>
  <si>
    <t>Kumite Perorangan +59 Kg Putri Junior</t>
  </si>
  <si>
    <t>Pekan Olahraga da seni (PORSENI) Pelajar Provinsi Bali</t>
  </si>
  <si>
    <t>Judo (Kelas - 48 Kg Putri KU 13 - 16 Tahun)</t>
  </si>
  <si>
    <t>Kejuaraan Judo Kelompok Umur Provinsi Bali</t>
  </si>
  <si>
    <t>18/01/2013</t>
  </si>
  <si>
    <t>Judo ( Kelas 48-52 Kg)</t>
  </si>
  <si>
    <t>Ni Putu Sri Mahesti Radha R.</t>
  </si>
  <si>
    <t>Liga Pendidikan Indonesia (LPI) Cabang Sepak Bola Tingkat SMP dan SMP/SMK</t>
  </si>
  <si>
    <t>Renang (100 m G. Bebas)</t>
  </si>
  <si>
    <t>Atletik (Estafet 4 x 400)</t>
  </si>
  <si>
    <t>Komang Gd. Wahyu Saputra</t>
  </si>
  <si>
    <t>Voli Pasir</t>
  </si>
  <si>
    <t>Ni Kadek Dwi Putri Aryaningsih</t>
  </si>
  <si>
    <t>Anik Putri Kusuma Dewi</t>
  </si>
  <si>
    <t>Tenis Meja (tunggal)</t>
  </si>
  <si>
    <t>Pekan Olahraga Pelajar (PORJAR) kabupaten badung</t>
  </si>
  <si>
    <t>Ni Nyoman Ariyantini, Anik Putri Kusuma Dewi</t>
  </si>
  <si>
    <t>I Nyoman Yastawan, Kadek Edu Sanjaya</t>
  </si>
  <si>
    <t>Pekan Olahraga dan Seni (PORSENI) Pelajar Provinsi Bali</t>
  </si>
  <si>
    <t>Kadek Edu Sanjaya</t>
  </si>
  <si>
    <t>Kadek Chandra Purnama Sari</t>
  </si>
  <si>
    <t>Tenis Lapangan (Ganda)</t>
  </si>
  <si>
    <t>Kadek Chandra Purnama Sari, Gst. Ayu Juli Adnyani</t>
  </si>
  <si>
    <t>Tari Yudapati</t>
  </si>
  <si>
    <t>Ni Nyoman Suwarmini, Ni Made Devi Sucita, Ida Ayu Putu Aryastini</t>
  </si>
  <si>
    <t>Tari Baleganjur Kelompok SMA</t>
  </si>
  <si>
    <t>Festival Seni Budaya Kabupaten Badung</t>
  </si>
  <si>
    <t>Tari Baleganjur</t>
  </si>
  <si>
    <t>-</t>
  </si>
  <si>
    <t>Tabuh Baleganjur Kelompok SMA</t>
  </si>
  <si>
    <t>Tabuh Baleganjur</t>
  </si>
  <si>
    <t>I Nyoman Erik Trimantara, I Md. Hendry Dwi Kasyadi, I Gusti Lanang Ngr. Mahendra, Dw. Gd. Adi Adnyana</t>
  </si>
  <si>
    <t>Renang (50 m Gaya Punngung)</t>
  </si>
  <si>
    <t>I Wayang Agus Sutrawan</t>
  </si>
  <si>
    <t>Renang (50 m Gaya Punggung)</t>
  </si>
  <si>
    <t>Ni Nyoman Tri Adiyuni</t>
  </si>
  <si>
    <t>Renang (50 m Gaya kupu-kupu)</t>
  </si>
  <si>
    <t>Ida Ayu Made Padmawati</t>
  </si>
  <si>
    <t>Agus Kencana Putra</t>
  </si>
  <si>
    <t>Renang (50 m gaya bebas)</t>
  </si>
  <si>
    <t>I Wayan Adi Mahardika</t>
  </si>
  <si>
    <t>Renang (4x100m Gaya ganti estafet)</t>
  </si>
  <si>
    <t>Ni Luh Indah Kartikasari, Nyoman Triadi Yuni, Ni Made Juliastuti, Ida Ayu Made Padmawati</t>
  </si>
  <si>
    <t>Renang (4x100 m Gaya bebas estafet)</t>
  </si>
  <si>
    <t>I Putu Leo Armi Yasa, I Made Andika Putra, I Ketut Suarsana, I Ketut Pande Verna Adi Putra</t>
  </si>
  <si>
    <t>Renang (400m Gaya bebas)</t>
  </si>
  <si>
    <t>I Wayan Agus Sustrawan</t>
  </si>
  <si>
    <t>Renang (400 m Gaya bebas)</t>
  </si>
  <si>
    <t>Renang (200 m Gaya punggung)</t>
  </si>
  <si>
    <t>I Gede Adiguna Wijaya</t>
  </si>
  <si>
    <t>Renang (200 m Gaya Dada)</t>
  </si>
  <si>
    <t>I Putu Sedana Yasa</t>
  </si>
  <si>
    <t>Renang (200 m Gaya bebas)</t>
  </si>
  <si>
    <t>I Gusti Ngurah Agung Widagda Putra Gautama</t>
  </si>
  <si>
    <t>Renang (100 m Gaya punggung)</t>
  </si>
  <si>
    <t>I Gede Adi Guna Wijaya</t>
  </si>
  <si>
    <t>Renang (100 m Gaya kupu-kupu)</t>
  </si>
  <si>
    <t>Renang (100 m Gaya Bebas)</t>
  </si>
  <si>
    <t>Ni Made Juliastuti</t>
  </si>
  <si>
    <t>Renang (100 m Gaya bebas)</t>
  </si>
  <si>
    <t>Renang (100 m G.Dada )</t>
  </si>
  <si>
    <t>Renang ( 50 m G.Dada)</t>
  </si>
  <si>
    <t>Renang</t>
  </si>
  <si>
    <t>PORJAR DAN PSP</t>
  </si>
  <si>
    <t>SMA Negeri 1 Abiansemal</t>
  </si>
  <si>
    <t>Penghijauan Dan Konservasi Alam Wana Lestari Kategori KPA</t>
  </si>
  <si>
    <t>PALH Wana Lestari SMAN 1 Abiansemal</t>
  </si>
  <si>
    <t xml:space="preserve">Pencak Silat (Kelas H) </t>
  </si>
  <si>
    <t>Pt. Jodi Arta Wisnawa</t>
  </si>
  <si>
    <t>Pencak Silat (kelas G)</t>
  </si>
  <si>
    <t>I Km. Harry Sekana Putra</t>
  </si>
  <si>
    <t>Pencak silat (kelas F)</t>
  </si>
  <si>
    <t>Ni Putu Ayu Tulus Budiani</t>
  </si>
  <si>
    <t>Ni Wayan Willy Suyanti</t>
  </si>
  <si>
    <t>Pencak Silat (Kelas D)</t>
  </si>
  <si>
    <t>Ni Wayan Nita Lestari</t>
  </si>
  <si>
    <t>Pencak Silat (Kelas B)</t>
  </si>
  <si>
    <t>Bagus Budi Utomo</t>
  </si>
  <si>
    <t>Pekan Olahraga Pelajar (PORJAR) tingkat SMA/SMK Kabupaten Badung</t>
  </si>
  <si>
    <t>Napak Tilas Gst Ngr Rai</t>
  </si>
  <si>
    <t>Menyalin Huruf Latin ke Aksara Bali</t>
  </si>
  <si>
    <t>I Made Budiana</t>
  </si>
  <si>
    <t>Putu Sukma Karisma Dewi</t>
  </si>
  <si>
    <t xml:space="preserve">Media Tradisional Kabupaten Badung </t>
  </si>
  <si>
    <t>Lomba Media Tradisional Kabupaten Badung</t>
  </si>
  <si>
    <t>SMAN 1 ABIANSEMAL</t>
  </si>
  <si>
    <t>Lompat Tinggi Putra</t>
  </si>
  <si>
    <t>INVITASI Atletik Persiapan Porprov Bali</t>
  </si>
  <si>
    <t>I Wayan Ella Humiarta</t>
  </si>
  <si>
    <t>Lompat Jauh Putra</t>
  </si>
  <si>
    <t>Lompat Jangkit Putra</t>
  </si>
  <si>
    <t>Kelompok Pecinta Alam (KPA)</t>
  </si>
  <si>
    <t>Lomba Penghijauan dan Konservasi Alam Wana Lestari Kabupaten Badung</t>
  </si>
  <si>
    <t>Karate (Kumite Kelas - 53 Kg)</t>
  </si>
  <si>
    <t>I Gusti Agung Anggi Widya Andari</t>
  </si>
  <si>
    <t>I Putu Agus Hendrayana</t>
  </si>
  <si>
    <t>Karate (Kata Beregu)</t>
  </si>
  <si>
    <t>I Wayan Oka Cahyana, I Putu Kusuma Negara, I Putu Agus Hendrayana</t>
  </si>
  <si>
    <t>Kader Konservasi Alam (KKA)</t>
  </si>
  <si>
    <t>I Wayan Sagi Adnyana,S.Pd</t>
  </si>
  <si>
    <t>Judo kls 51 s/d 55 Kg Putra</t>
  </si>
  <si>
    <t>Kejuaraan Daerah Judo Junior</t>
  </si>
  <si>
    <t>I. Gst. Ngr Putra Lantika</t>
  </si>
  <si>
    <t>Ni Made Wahyuni</t>
  </si>
  <si>
    <t>Judo (Kelas 57 s/d 63 Kg)</t>
  </si>
  <si>
    <t>Ni Ketut Mikayanti</t>
  </si>
  <si>
    <t>Judo (Kelas 52 s/d 57 Kg)</t>
  </si>
  <si>
    <t>Ni Putu Eka Agustini</t>
  </si>
  <si>
    <t>Judo (Kelas 51 s/d  55 Kg)</t>
  </si>
  <si>
    <t>I Made Suka Astawa</t>
  </si>
  <si>
    <t>Judo (Kelas 48 s/d 52 Kg)</t>
  </si>
  <si>
    <t>Ni Putu Budiani</t>
  </si>
  <si>
    <t>Yogi Prima Santhi</t>
  </si>
  <si>
    <t>Judo (kelas 43 s/d 45 Kg)</t>
  </si>
  <si>
    <t>I Nyoman Trini Utami</t>
  </si>
  <si>
    <t>Judo ( Kelas s/d 51 Kg)</t>
  </si>
  <si>
    <t>I Gusti Ngurah Putra Lantika</t>
  </si>
  <si>
    <t>Judo ( Kelas 55 s/d 60 Kg)</t>
  </si>
  <si>
    <t>A.A. Bayu Dwi Putra</t>
  </si>
  <si>
    <t>Judo ( Kelas 51 s/d 55 Kg)</t>
  </si>
  <si>
    <t>I Kadek Panji Wiraguna</t>
  </si>
  <si>
    <t>Judo</t>
  </si>
  <si>
    <t>Ni Nyoman Trini Utami</t>
  </si>
  <si>
    <t>Kejuaraan Daerah Judo Junior 2012</t>
  </si>
  <si>
    <t>I Gst. Ngr. Putra Lantika</t>
  </si>
  <si>
    <t>Kejuaraan Nasional Judo Junior &amp; Senior Kartika Cup V</t>
  </si>
  <si>
    <t>Komang Ayu Nirmala P</t>
  </si>
  <si>
    <t>Gudep Tergiat</t>
  </si>
  <si>
    <t>Gugus Depan Tergiat Prov Bali</t>
  </si>
  <si>
    <t>Gerak Jalan Puputan Badung</t>
  </si>
  <si>
    <t>Gerak Jalan Indah Tk. SMA/ SMK Putri</t>
  </si>
  <si>
    <t>Darma Wecana</t>
  </si>
  <si>
    <t>I Dewa Nyoman Alit Swastika</t>
  </si>
  <si>
    <t>Catur</t>
  </si>
  <si>
    <t>Ni Nyoman Tri Utami</t>
  </si>
  <si>
    <t xml:space="preserve">Invitasi Bola Voli Pelajar tingkat SMP dan SMA/SMK se-Kabupaten Badung </t>
  </si>
  <si>
    <t>Invitasi Bola Voli Pelajar Tingkat SMP dan SMA/SMK se-Kabupaten Badung</t>
  </si>
  <si>
    <t>Ni Kadek Suningsih</t>
  </si>
  <si>
    <t>Pekan Olahraga Pelajar (PORJAR) Kbupaten Badung</t>
  </si>
  <si>
    <t>Ni Kadek Ayu Rastiti Dewi</t>
  </si>
  <si>
    <t>Atletik (Lompat Jauh)</t>
  </si>
  <si>
    <t>Atletik (Lompat Jangkit)</t>
  </si>
  <si>
    <t>Ni Kadek Niawati</t>
  </si>
  <si>
    <t>Ni Made Puspayanti</t>
  </si>
  <si>
    <t>Atletik (Lari 800 M)</t>
  </si>
  <si>
    <t>Ni Kd. Dwi Padmawati</t>
  </si>
  <si>
    <t>Atletik (Lari 5000 M)</t>
  </si>
  <si>
    <t>I Gst. Ngr. Putra Adnyana</t>
  </si>
  <si>
    <t>Atletik (Lari 200 M)</t>
  </si>
  <si>
    <t>I Putu Dedi Suarjaya</t>
  </si>
  <si>
    <t>Atletik (Lari 1500 M)</t>
  </si>
  <si>
    <t>Atletik (Lari 100 M)</t>
  </si>
  <si>
    <t>Atletik (Estafet 4x400 M)</t>
  </si>
  <si>
    <t>I Md. Sastra Masdika, I Dw. Nym. Wirya Putra, I Putu Kusuma Negara, I Gst.Pt. Ngr. Yuliwana Putra</t>
  </si>
  <si>
    <t>Atletik ( Tolak Peluru)</t>
  </si>
  <si>
    <t>I Wyn. Agus Hendra May Putra</t>
  </si>
  <si>
    <t>Atletik ( Lempar Cakram)</t>
  </si>
  <si>
    <t xml:space="preserve">Ni Kadek Suningsih </t>
  </si>
  <si>
    <t>Atletik ( Estafet 4x400 M)</t>
  </si>
  <si>
    <t>Atletik ( Estafet 4x400 M )</t>
  </si>
  <si>
    <t>I Gst. Pt. Ngr. Yuliwana Putra</t>
  </si>
  <si>
    <t xml:space="preserve">Atletik ( Estafet 4x100 M) </t>
  </si>
  <si>
    <t>Atletik ( Estafet 4x100 M)</t>
  </si>
  <si>
    <t>I Putu Pande Dedi Suarjaya</t>
  </si>
  <si>
    <t>I Dw. Nym. Wirya Putra</t>
  </si>
  <si>
    <t>Atletik ( Esatafet 4x400 M)</t>
  </si>
  <si>
    <t>Ni Luh Mirnawati</t>
  </si>
  <si>
    <t>Artikel Tingkat SMA/MA se-Bali</t>
  </si>
  <si>
    <t>Hari Ulang Tahun XXII Racana Jelantik-Jempiring Universitas Pendidikan Ganesha</t>
  </si>
  <si>
    <t>I Gede Surya Adhi Martana</t>
  </si>
  <si>
    <t>06/05/2012</t>
  </si>
  <si>
    <t>Pidato Tingkat SMA Putri</t>
  </si>
  <si>
    <t>Peringatan Hari Anak Nasional (HAN)</t>
  </si>
  <si>
    <t>Luh Putu Dian Sukmawati</t>
  </si>
  <si>
    <t>Pidato Tingkat SMA Putra</t>
  </si>
  <si>
    <t>I Gede Wira Adhi Darmawan</t>
  </si>
  <si>
    <t>Harapan 2</t>
  </si>
  <si>
    <t>I Kadek Agustino</t>
  </si>
  <si>
    <t xml:space="preserve">Pidato Bung Karno </t>
  </si>
  <si>
    <t>Dies Natalis GMNI LVIII DPC Denpasar</t>
  </si>
  <si>
    <t>I GUSTI AYU PT YUSANI ARTHA</t>
  </si>
  <si>
    <t>Pidato Bahasa Inggris</t>
  </si>
  <si>
    <t>Dalam Rangka Dies Natalis GMNI ke LVIII</t>
  </si>
  <si>
    <t>I Gusti Ayu Putu Yusani Artha</t>
  </si>
  <si>
    <t>Pengolahan Angka</t>
  </si>
  <si>
    <t>Gema Informatika ke-10 Himpunan Mahasiswa Jurusan Manajemen Informatika Fakultas Teknik dan Kejuruan Universitas Pendidikan Ganesha</t>
  </si>
  <si>
    <t>Esai SMA/SMK</t>
  </si>
  <si>
    <t>Gelapata IV 2012 Racana Udayana Mahendradatta</t>
  </si>
  <si>
    <t>Cipta dan Baca Puisi</t>
  </si>
  <si>
    <t xml:space="preserve">Festival dan Lomba Seni Siswa Nasionla (FLS2N) </t>
  </si>
  <si>
    <t>Ni Kadek Ety Widiari</t>
  </si>
  <si>
    <t>Cerdas Cermat UUD 1945</t>
  </si>
  <si>
    <t>Lomba Cerdas Cermat UUD 1945 Tingkat SMA Kabupaten Badung</t>
  </si>
  <si>
    <t>Ni Putu Ayu Indrawati, Ni Made Pande Budi Riantari, Ni Luh Desniati, Ni Kadek Sinta Lestari, Luh Putu Dian Sukmawati, Kade Prema Waisnawa, I Putu Candra Guna Krisna, I Gusti Ayu Pradnyani, I Gusti Ayu Dwi Pradnya Agustina, I Gede Pradnyana Putra</t>
  </si>
  <si>
    <t>Artikel</t>
  </si>
  <si>
    <t>Lomba Artikel Tingkat SMA/SMK/MA se-Bali Gelar Apresiasi Anak Dewata (GELAPATA) IV</t>
  </si>
  <si>
    <t>11/03/2012</t>
  </si>
  <si>
    <t>Artikel SMA/SMK</t>
  </si>
  <si>
    <t>silat</t>
  </si>
  <si>
    <t xml:space="preserve">
porsenijar silat
</t>
  </si>
  <si>
    <t>Kejuaraan Tenis Meja HUT DWP Kota Denpasar Se-Bali</t>
  </si>
  <si>
    <t>Kejuaraan Tenis Meja Terbuka Se-Bali,NTB dan Jawa</t>
  </si>
  <si>
    <t>Gate ball</t>
  </si>
  <si>
    <t>Kejurprov</t>
  </si>
  <si>
    <t>Porjar</t>
  </si>
  <si>
    <t>Turnamen Women Terbuka Piala Pandawa</t>
  </si>
  <si>
    <t>Pembina Olimpiade Fisika</t>
  </si>
  <si>
    <t>Lomba OSN Fisika  Guru</t>
  </si>
  <si>
    <t>Ni Luh Made Ratna Agustini,S.Pd,M.Pd</t>
  </si>
  <si>
    <t xml:space="preserve">I. Gst. Ngr. Putra Adnyana </t>
  </si>
  <si>
    <t>Atletik(Lari 200 m)</t>
  </si>
  <si>
    <t>Ni Kd. Dwi Padmiwati, Ni Md. Putri Nata Dewi, Ni Luh Sekar Astuti, Ni Luh Mirnawati</t>
  </si>
  <si>
    <t xml:space="preserve">Pekan Olahraga pelajar (PORJAR) kabupaten Badung </t>
  </si>
  <si>
    <t xml:space="preserve">I Gusti Ngurah Agung Widagda Putra Gautama </t>
  </si>
  <si>
    <t xml:space="preserve">Ni Luh Indah Kartika Sari </t>
  </si>
  <si>
    <t xml:space="preserve">Pekan Olahraga Pelajar (PORJAR) Kabupaten badung </t>
  </si>
  <si>
    <t xml:space="preserve">Ni Luh Indah kartika sari </t>
  </si>
  <si>
    <t>Judo (Kelas 50 s / d 55 kg)</t>
  </si>
  <si>
    <t xml:space="preserve">I Kadek Panji Wiraguna </t>
  </si>
  <si>
    <t>Judo (Kelas 55  s / d 60 kg)</t>
  </si>
  <si>
    <t xml:space="preserve">A.A. Bayu Dwi Putra </t>
  </si>
  <si>
    <t xml:space="preserve">I Gusti Ngurah Putra Lantika </t>
  </si>
  <si>
    <t xml:space="preserve">Ni Kadek Ayu Rastiti Dewi </t>
  </si>
  <si>
    <t>Atletik (Lempar cakram )</t>
  </si>
  <si>
    <t xml:space="preserve">Pekan Olahraga Pelajar (PORJAR)  Kabupaten Badung </t>
  </si>
  <si>
    <t xml:space="preserve">Pekan Olahraga Pelajar (porjar)Kabupaten Badung </t>
  </si>
  <si>
    <t xml:space="preserve">Nyoman Yastawan </t>
  </si>
  <si>
    <t xml:space="preserve">I Ketut Pande Verna Adi Putra </t>
  </si>
  <si>
    <t>I Putu Pande Dedi Suarjaya, I Wayan Raka Saputra, I Wayan Ella Humiarta, I Gst.Pt. Ngr. Yuliwana Putra</t>
  </si>
  <si>
    <t>Atletik(Lari 800 m)</t>
  </si>
  <si>
    <t>Ni Kd. Dwi Padmiwati</t>
  </si>
  <si>
    <t>Atletik(Lari 100 m)</t>
  </si>
  <si>
    <t xml:space="preserve">I Putu Kusuma Negara </t>
  </si>
  <si>
    <t>Volo Pasir</t>
  </si>
  <si>
    <t>Desak Made Puspita Sari</t>
  </si>
  <si>
    <t xml:space="preserve">Ni Kadek Dwi Putri Aryaningsih </t>
  </si>
  <si>
    <t xml:space="preserve">Ni Wayan Willy Suyanti </t>
  </si>
  <si>
    <t xml:space="preserve">Ni Wayan Nita Lestari </t>
  </si>
  <si>
    <t xml:space="preserve">Menyalin Hurup Latin Ke Aksara Bali </t>
  </si>
  <si>
    <t xml:space="preserve">Pekan Seni Pelajar Kabupaten Badung </t>
  </si>
  <si>
    <t xml:space="preserve">I Made Budiana </t>
  </si>
  <si>
    <t>Menyalin Hurup Latin Ke Aksara Bali</t>
  </si>
  <si>
    <t xml:space="preserve">Darma Wecana </t>
  </si>
  <si>
    <t xml:space="preserve">I Dewa Nyoman Alit Swastika </t>
  </si>
  <si>
    <t>Judo (Kelas 45 s / d 48 kg)</t>
  </si>
  <si>
    <t>Judo (Kelas 48 s / d 52 kg)</t>
  </si>
  <si>
    <t xml:space="preserve">Ni Putu Budiani </t>
  </si>
  <si>
    <t>Judo (Kelas 512s / d 57 kg)</t>
  </si>
  <si>
    <t xml:space="preserve">Ni Putu Eka Agustini </t>
  </si>
  <si>
    <t>Judo (Kelas 557 s / d 63 kg)</t>
  </si>
  <si>
    <t>Pekan Olahraga Pelajar Kabupaten Badung</t>
  </si>
  <si>
    <t xml:space="preserve">Ni Ketut Mikayanti </t>
  </si>
  <si>
    <t xml:space="preserve">Ni Made Wahyuni </t>
  </si>
  <si>
    <t xml:space="preserve">I Made Suka Astawa </t>
  </si>
  <si>
    <t>Tenis Lapangan (Tunggal )</t>
  </si>
  <si>
    <t xml:space="preserve">Kadek Candra Purnama Sari </t>
  </si>
  <si>
    <t xml:space="preserve">Catur </t>
  </si>
  <si>
    <t xml:space="preserve">Ni Nyoman Tri Utami </t>
  </si>
  <si>
    <t>Karate (Kata Perorangan )</t>
  </si>
  <si>
    <t>I gusti Agung Anggi Widya Andari</t>
  </si>
  <si>
    <t>PORJAR dan PSP</t>
  </si>
  <si>
    <t>PORJAR dan PSP Kab. Badung</t>
  </si>
  <si>
    <t>SMAN 1 Abiansemal</t>
  </si>
  <si>
    <t>Junior Kumite Putri Kelas +59 Kg</t>
  </si>
  <si>
    <t>Kejuaraan IPB Karate Cup IV Se- Jawa Bali</t>
  </si>
  <si>
    <t>Kumite Perorangan Junior Kelas -61 Kg Putra</t>
  </si>
  <si>
    <t>Seleksi Daerah Karate-do Bojukai Komda Bali</t>
  </si>
  <si>
    <t>Kumite Putri Yunior Kelas +59 Kg</t>
  </si>
  <si>
    <t>Kejuaraan Karate Badung Cup II</t>
  </si>
  <si>
    <t>Kejuaraan Karate Bupati Badung Cup II</t>
  </si>
  <si>
    <t>Kata Peroranga Putri Yunior</t>
  </si>
  <si>
    <t>Juara I Kumite +54 Kg Kadet Putri</t>
  </si>
  <si>
    <t>Juara III Kata Beregu Junior Putri</t>
  </si>
  <si>
    <t>Kadet + Junior Kata Beregu Putri</t>
  </si>
  <si>
    <t>Kejuaraan IPB Karate Cup IV Se Jawa Bali</t>
  </si>
  <si>
    <t>Kata Beregu Kadet Putri</t>
  </si>
  <si>
    <t>Kejuaraan Nasional Karate Forki Senior Junior \" MARINIR OPEN III \"</t>
  </si>
  <si>
    <t>Kumite Perorangan Kadet Kelas +59 Kg Putri</t>
  </si>
  <si>
    <t>Seleksi Daerah Karate-do Gojukai Komda Bali</t>
  </si>
  <si>
    <t>Kumite Perorangan Kadet Kelas +70 Kg Putra</t>
  </si>
  <si>
    <t>I Gusti Setanggi Timur</t>
  </si>
  <si>
    <t>Menabuh</t>
  </si>
  <si>
    <t>Festival Seni Budaya Kabupaten Badung Ke-6</t>
  </si>
  <si>
    <t>I Made Wisnu Prayoga</t>
  </si>
  <si>
    <t>Tenis meja (Ganda)</t>
  </si>
  <si>
    <t>Tenis Lapangan (Tunggal Putri)</t>
  </si>
  <si>
    <t>Pekan Olahraga Pelajar (PORJAR)</t>
  </si>
  <si>
    <t>Ni Nyoman Ayu Suryanti</t>
  </si>
  <si>
    <t>Kadek Candra Purnama Sari</t>
  </si>
  <si>
    <t>Tenis Lapangan (Ganda Putri)</t>
  </si>
  <si>
    <t>Gusti Ayu Juli Adnyani, Kadek Candra Purnama Sari</t>
  </si>
  <si>
    <t>Tari Sekar Jepun Tingkat SMA/SMK</t>
  </si>
  <si>
    <t>HUT ke 2 Mangupura</t>
  </si>
  <si>
    <t xml:space="preserve">TARI SEKAR JEPUN </t>
  </si>
  <si>
    <t>Festival Seni Budaya Kabupaten ke-5</t>
  </si>
  <si>
    <t xml:space="preserve">Pekan Olahraga Pelajar ( PORJAR ) Kabupaten Badung </t>
  </si>
  <si>
    <t>I Wayan Putra Susila, I Made Bayu Permana, I Gst. Lanang Ngurah Mahendra, I Dewa Bagus Brahmin Sutedja</t>
  </si>
  <si>
    <t>Senam Pramuka</t>
  </si>
  <si>
    <t>Pandu Sakura Cup IV</t>
  </si>
  <si>
    <t>Ni Luh Riniasih, Ni Made Suma Mulya Dewi, Ni Wayan Indah Pradnyan Pramita, Ni Luh Widiasih, Ni Luh Putu Ayu Wardani</t>
  </si>
  <si>
    <t>Sembrama Wecana</t>
  </si>
  <si>
    <t>Sekolah Sehat</t>
  </si>
  <si>
    <t>Sekolah Sehat Sekolah Menengah Atas (SMA/SMK/MA) Tingkat Provinsi Bali</t>
  </si>
  <si>
    <t xml:space="preserve">PKTP TK SMA </t>
  </si>
  <si>
    <t>Adi Widya Utama</t>
  </si>
  <si>
    <t>Penyelenggaraan Adi Widya Utama Tingkat SD, SMP, SMA dan SMK Kabupaten Badung</t>
  </si>
  <si>
    <t>Pelaksaan Terbaik Penanggulangan Kanker Terpadu Paripurna (PKTP) Sekolah Menengah Atas (SMA)</t>
  </si>
  <si>
    <t>PADUAN SUARA LAGU BUNGAN JEPUN TINGKAT SMA</t>
  </si>
  <si>
    <t xml:space="preserve">Paduan Suara Lagu Bungan Jepun </t>
  </si>
  <si>
    <t xml:space="preserve">HUT ke-2 Mangupura </t>
  </si>
  <si>
    <t>Napak Tilas</t>
  </si>
  <si>
    <t>Pekan Olahraga Pelajar Nasional XI</t>
  </si>
  <si>
    <t>LKBB</t>
  </si>
  <si>
    <t>Lari 800 m SMA/SMK Putri</t>
  </si>
  <si>
    <t>Ni Kadek Dwi Padmiwati</t>
  </si>
  <si>
    <t>Kumita + 70 kg putra ( KADET)</t>
  </si>
  <si>
    <t xml:space="preserve">Kejuaraan Terbuka Karate-Do Gojukai IKGA Banten </t>
  </si>
  <si>
    <t>Karate Beregu Putra ( KADET)</t>
  </si>
  <si>
    <t>Kejuaraan Terbuka Karate-Do Gojukai IKGA Banten</t>
  </si>
  <si>
    <t>Karate</t>
  </si>
  <si>
    <t>Kejuaraan Terbuka Karate-Do Gojukai IKGA</t>
  </si>
  <si>
    <t>Judo (kelas s/d 51 kg Putra)</t>
  </si>
  <si>
    <t>"Kejuaraan Judo Senior dan Junior se-Bali ""PIALA WALIKOTA DENPASAR 2011"""</t>
  </si>
  <si>
    <t>Gusti Ngurah Putra Lantika</t>
  </si>
  <si>
    <t>Judo (Kelas 66 s/d 73 kg Putra)</t>
  </si>
  <si>
    <t>Kejuaraan Judo Senior dan Junior se-Bali "PIALA WALIKOTA DENPASAR 2011"</t>
  </si>
  <si>
    <t>Indra Nawa Jayanta</t>
  </si>
  <si>
    <t>Judo (Kelas 52-57 kg Putri)</t>
  </si>
  <si>
    <t>Komang Ayu Nirmala</t>
  </si>
  <si>
    <t>Judo (Kelas 52 s/d 57 kg putri)</t>
  </si>
  <si>
    <t>Kejuaraan Judo Senior dan Junior se-Bali \"PIALA WALIKOTA DENPASAR 2011\"</t>
  </si>
  <si>
    <t>Komang Ayu Nirmala Pradnyawati</t>
  </si>
  <si>
    <t>Kejuaraan Judo Senior dan Junior</t>
  </si>
  <si>
    <t>Kejuaraan Nasional Judo Junior &amp; Senior Bank Mayapada Kartika Cup IV</t>
  </si>
  <si>
    <t>IDQ Softball</t>
  </si>
  <si>
    <t>Esai Ilmiah</t>
  </si>
  <si>
    <t xml:space="preserve">Esai Ilmiah siswa SMA se-Denpasar,Badung,Gianyar,Tabanan oleh AKA IKM 2011 yang di selenggarakan oleh HMKM FK UNUD </t>
  </si>
  <si>
    <t>Ida Ayu Mas Suryani</t>
  </si>
  <si>
    <t xml:space="preserve">Seleksi Festival dan Lomba Seni Siswa Nasional (FLS2N) SMA </t>
  </si>
  <si>
    <t>Luh Putu Yuni Patniari</t>
  </si>
  <si>
    <t>Bola Volly Putri</t>
  </si>
  <si>
    <t>Pekan Olahraga Pelajar ( POLJAR )</t>
  </si>
  <si>
    <t>Ni Putu Anggi Sintya Yogi, Novia Antari, Ni Kadek Dwi Putri Aryaningsih, Luh Putu Noviana Sari, Ida Ayu Tika, I Gst. Ayu Pt. Ari Kusuma Dewi, Luh Putu Noviana Sari, I Gst.Ayu Pt.Ari Kusuma Dewi</t>
  </si>
  <si>
    <t>Atletik (Lompat Tinggi Putra)</t>
  </si>
  <si>
    <t>Pekan Olahraga Provinsi (PORPROV) Bali X</t>
  </si>
  <si>
    <t>I WAYAN ELLA HUMIARTA</t>
  </si>
  <si>
    <t>Ni Sekar Astuti</t>
  </si>
  <si>
    <t>Atletik (Lari 5000 m)</t>
  </si>
  <si>
    <t>NI SEKAR ASTUTI</t>
  </si>
  <si>
    <t xml:space="preserve">Atletik ( Tolak Peluru ) </t>
  </si>
  <si>
    <t>Agus Hendra Mai Putra</t>
  </si>
  <si>
    <t>Atletik ( Lompat Tinggi )</t>
  </si>
  <si>
    <t>I Wayan Ella Umiarta</t>
  </si>
  <si>
    <t>Atletik ( Lempar Lembing )</t>
  </si>
  <si>
    <t xml:space="preserve">I Wayan Agus Setiawan </t>
  </si>
  <si>
    <t>Atletik ( Lari 800 Meter )</t>
  </si>
  <si>
    <t>Pekan Olahraga Pelajar ( PORJAR )</t>
  </si>
  <si>
    <t>Atletik ( Lari 5000 Meter )</t>
  </si>
  <si>
    <t>I Wayan Sucita</t>
  </si>
  <si>
    <t>Pekan Olahraga Pelajar</t>
  </si>
  <si>
    <t>I Gusti Ngurah Putra Adnyana</t>
  </si>
  <si>
    <t>Atletik ( Lari 400 Meter )</t>
  </si>
  <si>
    <t>Pekan Olahraga Pelajar ( PORJAR ) Kabupaten Badung</t>
  </si>
  <si>
    <t>Atletik ( Lari 4 x 400 m )</t>
  </si>
  <si>
    <t>Atletik ( Lari 4 x 100 m )</t>
  </si>
  <si>
    <t xml:space="preserve">Ni Made Sri Windati </t>
  </si>
  <si>
    <t>Ni Komang Tria Suatiningsih</t>
  </si>
  <si>
    <t>Atletik ( Lari 4 x 100 M )</t>
  </si>
  <si>
    <t>Atletik ( Lari 200 Meter )</t>
  </si>
  <si>
    <t>Atletik ( Lari 1500 Meter )</t>
  </si>
  <si>
    <t>Adiwiyata</t>
  </si>
  <si>
    <t>TABUH BALEGANJUR</t>
  </si>
  <si>
    <t xml:space="preserve">PORJAR DAN LOMBA PSP </t>
  </si>
  <si>
    <t>OLIMPIADE SAINS KEBUMIAN</t>
  </si>
  <si>
    <t>OLIMPIADE SAINS ASTRONOMI</t>
  </si>
  <si>
    <t>OLIMPIADE MATEMATIKA</t>
  </si>
  <si>
    <t xml:space="preserve">LKN PTK-PAUDNI ( Metode Pembelajaran Inovatif KUM) </t>
  </si>
  <si>
    <t>Ni Luh Made Ratna Agustini,S.Pd</t>
  </si>
  <si>
    <t>LKN PTK-PAUDNI ( Metode Pembelajaran Inovatif KUM)</t>
  </si>
  <si>
    <t xml:space="preserve">Guru Berprestasi TK SMA </t>
  </si>
  <si>
    <t xml:space="preserve">Guru Berprestasi Tk SMA </t>
  </si>
  <si>
    <t xml:space="preserve">Esai Ilmiah </t>
  </si>
  <si>
    <t>Esai Ilmiah siswa SMA se-Denpasar, Badung, Gianyar, Tabanan serangkaian acara AKA IKM 2011 yang diselenggarakan oleh HMKM EK UNUD 2011</t>
  </si>
  <si>
    <t>Esai</t>
  </si>
  <si>
    <t>Seleksi Festival dan Lomba Seni Siswa Nasional (FLS2N)</t>
  </si>
  <si>
    <t>Cerdas Cermat UUD 45</t>
  </si>
  <si>
    <t>Cerdas Cermat Tingkat SMA/SMK</t>
  </si>
  <si>
    <t>Peringatan Hari Anak Nasional (HAN) Kabupaten Badung</t>
  </si>
  <si>
    <t>Cerdas Cermat Program PKBR Tk. SLTA</t>
  </si>
  <si>
    <t xml:space="preserve">Juara III ( Beregu ) </t>
  </si>
  <si>
    <t>Lomba Cerdas Cermat UUD 1945 Tingkat SMA Kabupaten Badung Tahun 2011</t>
  </si>
  <si>
    <t>I Gede Wira Adhi Darmawan,I Gst Ayu Pt Yusani Artha</t>
  </si>
  <si>
    <t>Kejuaraan Tenis Meja Se-Bali Singasari Cup II</t>
  </si>
  <si>
    <t>Lomba Olahraga Prestasi Tenis Meja</t>
  </si>
  <si>
    <t>PNB PONG CUP III</t>
  </si>
  <si>
    <t xml:space="preserve">Melukis </t>
  </si>
  <si>
    <t xml:space="preserve">Pekan Seni Pelajar (PSP) Kabupaten Badung </t>
  </si>
  <si>
    <t xml:space="preserve">Putu Sukma Karisma Dewi </t>
  </si>
  <si>
    <t>Paduan Suara Lagu Bungan Jepun Tingkat SMA/SMK</t>
  </si>
  <si>
    <t>HUT Ke-2 Mangupura Tanggal 16 November 2011</t>
  </si>
  <si>
    <t>SMA N 1 ABIANSEMAL</t>
  </si>
  <si>
    <t xml:space="preserve">Olimpiada MIPA Dan Lingkungan </t>
  </si>
  <si>
    <t>Dalam Rangka Hut SMA NEGERI 1 KUTA SELATAN Ke-11</t>
  </si>
  <si>
    <t>Ni Kadek Wintari, Ni Luh Ayu Ratna Dewi, Ayu Indrawati, Ni Made Dwi Mahadi Putri</t>
  </si>
  <si>
    <t xml:space="preserve">Tari Sekar Jepun </t>
  </si>
  <si>
    <t>Dalam rangka Hut Ke-2 Mangupura Tanggal 16 November 2011</t>
  </si>
  <si>
    <t xml:space="preserve">SMAN 1 Abiansemal </t>
  </si>
  <si>
    <t xml:space="preserve">Tabuh Baleganjur </t>
  </si>
  <si>
    <t xml:space="preserve">Dalam Rangka Festival Seni Budaya Kabupaten Badung </t>
  </si>
  <si>
    <t xml:space="preserve">Pekan Olahraga pelajar kabupaten Badung </t>
  </si>
  <si>
    <t xml:space="preserve">I Wayan Raka Saputra </t>
  </si>
  <si>
    <t>Atletik (Lari 4 x 400 m)</t>
  </si>
  <si>
    <t xml:space="preserve">Pekan Olahraga pelajar Kabupaten Badung </t>
  </si>
  <si>
    <t>Atletik(Lari 4 x 100 m)</t>
  </si>
  <si>
    <t>Menggambar</t>
  </si>
  <si>
    <t>Lomba Menggambar Karikatur Tingkat SMA/SMK (Putri)</t>
  </si>
  <si>
    <t>Pekan Olahraga dan Seni (PORSENI) Pelajar Provensi Bali 2011</t>
  </si>
  <si>
    <t>Kata Beregu Putri Pemula / Kadet</t>
  </si>
  <si>
    <t>Kejuaraan Daerah Karate-do Gojukai \"Piala Kapolda Bali Tahun 2011\"</t>
  </si>
  <si>
    <t>Kumite Putri Kelas +54 Kg Kadet</t>
  </si>
  <si>
    <t>Kata Beregu Putri</t>
  </si>
  <si>
    <t>Kejuaraan Terbuka Karate-do Gojukai IKGA Banten</t>
  </si>
  <si>
    <t>Kumite 54 Kg Putri (Kadet)</t>
  </si>
  <si>
    <t>UKS</t>
  </si>
  <si>
    <t>PIK-KRR Tahap Tegak</t>
  </si>
  <si>
    <t>Pelaksanaan Napak Tilas Menelusuri Jejak Perjuangan Pahlawan Nasional</t>
  </si>
  <si>
    <t>Membuat Lamak</t>
  </si>
  <si>
    <t>Membuat Klabang Mantri</t>
  </si>
  <si>
    <t>Membaca Dongeng Bahasa Indonesia</t>
  </si>
  <si>
    <t>Acara Sastra Reader Competition 2010 (S.E.A.R.C.H) Fakultas Sastra Universitas Udayana</t>
  </si>
  <si>
    <t>I Gusti Ayu Agung Yuni Lestari</t>
  </si>
  <si>
    <t>LPIP</t>
  </si>
  <si>
    <t>LCC PIK-KRR</t>
  </si>
  <si>
    <t>KKR</t>
  </si>
  <si>
    <t>Karya Nyata (LKN) Pengelola Kursus</t>
  </si>
  <si>
    <t>Ida Bgs Kt Indrawan, S.Pd</t>
  </si>
  <si>
    <t>Juara Terbaik PIK-KRR Tahap Tegak</t>
  </si>
  <si>
    <t>Gerak Jalan Peringatan Puputan Badung ke-104</t>
  </si>
  <si>
    <t>Gate Ball</t>
  </si>
  <si>
    <t>Bola Putri Putra</t>
  </si>
  <si>
    <t>Bola Poli Putri</t>
  </si>
  <si>
    <t>Atletik</t>
  </si>
  <si>
    <t>Penelitian Ilmiah Remaja Tingkat SMP dan SMA Se-Kabupaten Badung</t>
  </si>
  <si>
    <t>Lutfi Widiarta</t>
  </si>
  <si>
    <t>Penelitian Ilmiah Remaja</t>
  </si>
  <si>
    <t>Penelitian Ilmiah Remaja Tingkat SMP dan SMA se-Kabupaten Badung</t>
  </si>
  <si>
    <t>Pembuatan Media Pembelajaran Berbasis ICT</t>
  </si>
  <si>
    <t>Dra, Liliek Tutik Ellyanny</t>
  </si>
  <si>
    <t>Olimpiade Sains (Astronomi) tingkat SMA Kabupaten Badung</t>
  </si>
  <si>
    <t xml:space="preserve">Olimpiade MIPA dan Lingkungan </t>
  </si>
  <si>
    <t>HUT SMA Negeri 1 Kuta Selatan ke-11</t>
  </si>
  <si>
    <t>Olimpiade MIPA</t>
  </si>
  <si>
    <t>Olimpiade ASTRONOMI</t>
  </si>
  <si>
    <t xml:space="preserve">Membaca Dongeng Bahasa Indonesia Tingkat SMA Dalam Acara Sastra Reader Competition </t>
  </si>
  <si>
    <t xml:space="preserve">Lomba Membaca Dongeng Bahasa Indonesia Tingkat SMA Dalam Acara Sastra Reader Competition </t>
  </si>
  <si>
    <t>LPIR</t>
  </si>
  <si>
    <t xml:space="preserve">LKT PTK-PNF Penyusunan Alat Evalusi Inovatif (Tutor Keaksaraan Fungsional) </t>
  </si>
  <si>
    <t xml:space="preserve">Karya Tulis PTK-PNF  </t>
  </si>
  <si>
    <t>Tutor Keaksaraan Fungsional</t>
  </si>
  <si>
    <t>Gerak Jalan</t>
  </si>
  <si>
    <t>Peringatan Puputan Badung ke 104</t>
  </si>
  <si>
    <t xml:space="preserve">LCC Agama Hindu </t>
  </si>
  <si>
    <t>I Gst Ayu Pt yusani Artha,Ni Pt Nila Utari,I Gst Pt Arya Utama</t>
  </si>
  <si>
    <t>Pembuatan Media Pembelajaran berbasis ICT</t>
  </si>
  <si>
    <t>Lomba Pembuatan Media Pembelajaran Berbasis ICT</t>
  </si>
  <si>
    <t>Ni Luh Made Ratna Agustini,S.Pd, Dra.Liliek tutik Ellyanny</t>
  </si>
  <si>
    <t xml:space="preserve">Pada Pelaksanaan Napak Tilas Menelusuri Jejak Perjuangan Pahlawan Nasional </t>
  </si>
  <si>
    <t xml:space="preserve">Gerak Jalan Puputan Badung </t>
  </si>
  <si>
    <t xml:space="preserve">Pekan Olahraga Pelajar kabupaten badung </t>
  </si>
  <si>
    <t xml:space="preserve">Menelusuri Jejak Perjuangan Pahlawan Nasional </t>
  </si>
  <si>
    <t xml:space="preserve">Sma n 1 Abiansemal </t>
  </si>
  <si>
    <t>PSP</t>
  </si>
  <si>
    <t>Prionering</t>
  </si>
  <si>
    <t>Galang Padu Pramuka Badung</t>
  </si>
  <si>
    <t>Pramuka Penegak SMAN 1 Abiansemal</t>
  </si>
  <si>
    <t>PORSENIJAR</t>
  </si>
  <si>
    <t>Porjar (9 Kali Berturut)</t>
  </si>
  <si>
    <t>Pidato Pandu</t>
  </si>
  <si>
    <t>Koran Dinding PIK-KRR</t>
  </si>
  <si>
    <t>Pekan Olahraga Provinsi (PORPROV) Bali IX</t>
  </si>
  <si>
    <t>LCC Agama Hindu</t>
  </si>
  <si>
    <t>LBB Pandu</t>
  </si>
  <si>
    <t>Pekan Olahraga Provinsi Bali XI Tahun 2009</t>
  </si>
  <si>
    <t>Pionering</t>
  </si>
  <si>
    <t xml:space="preserve">Pramuka Penegak Sma N 1 Abiansemal </t>
  </si>
  <si>
    <t>Wawasan Wiyata Mandala</t>
  </si>
  <si>
    <t>Turnamen Pingpong (Putri)</t>
  </si>
  <si>
    <t>Turnamen Pingpong (Putra)</t>
  </si>
  <si>
    <t>Tari Beleganjur</t>
  </si>
  <si>
    <t>Tabuh Beleganjur</t>
  </si>
  <si>
    <t>Perpustakaan</t>
  </si>
  <si>
    <t>Penyuluhan Narkoba HAN</t>
  </si>
  <si>
    <t>Penyuluhan HIV/AIDS dan Narkoba</t>
  </si>
  <si>
    <t>Lomba Penyuluhan HIV/AIDS dan Narkoba Dalam Rangka Peringatan Hari Anak Nasional</t>
  </si>
  <si>
    <t>Peringatan Hari Anak Nasional</t>
  </si>
  <si>
    <t>Lawatan Sejarah</t>
  </si>
  <si>
    <t>KSPAN</t>
  </si>
  <si>
    <t>Kelompok Pecinta Alam</t>
  </si>
  <si>
    <t>Lomba Penghijauan dan Konservasi Alam</t>
  </si>
  <si>
    <t>Sispala Wana Lestari</t>
  </si>
  <si>
    <t>Darma Gita</t>
  </si>
  <si>
    <t>Pidato B.Inggris</t>
  </si>
  <si>
    <t>Olimpiade Geo</t>
  </si>
  <si>
    <t>Olimpiade Biologi</t>
  </si>
  <si>
    <t>Mengarang B.Inggris</t>
  </si>
  <si>
    <t>Karya Tulis Sejarah</t>
  </si>
  <si>
    <t>Debat Civic Hukum</t>
  </si>
  <si>
    <t>Pelatihan Kelompok Ilmiah Remaja</t>
  </si>
  <si>
    <t>SMU Negeri 1 Abiansemal</t>
  </si>
  <si>
    <t>asfasfas</t>
  </si>
  <si>
    <t>fasfasfasfasf</t>
  </si>
  <si>
    <t>asfasfasfasf</t>
  </si>
  <si>
    <t>11/11/2015</t>
  </si>
  <si>
    <t>Internasional</t>
  </si>
  <si>
    <t>TEST EVENT ROAT TO ASIAN GAMES 2018</t>
  </si>
  <si>
    <t>Pande Made Iron Digjaya</t>
  </si>
  <si>
    <t>Lomba Renang (100 M Breaststroke Men-Group 1)</t>
  </si>
  <si>
    <t>Lomba Renang (4x100 M Medley Relay Mix-Group 1)</t>
  </si>
  <si>
    <t>Lomba Renang (200 M Breaststroke Men-Group 1)</t>
  </si>
  <si>
    <t>Lomba Renang KU II Putra</t>
  </si>
  <si>
    <t>KEJUARAAN RENANG KELOMPOK UMUR ANTAR SEKOLAH DAN PERKUMPULAN BALI-NTB BUPATI BADUNG CUP VII-2016</t>
  </si>
  <si>
    <t>Juara Umum 1</t>
  </si>
  <si>
    <t>Juara Umum 2</t>
  </si>
  <si>
    <t>Juara Umum 3</t>
  </si>
  <si>
    <t>Lomba Renang 50 M GAYA DADA PUTRA-KU II</t>
  </si>
  <si>
    <t>Lomba Renang 50 M GAYA KUPU-KUPU PUTRA-KU II</t>
  </si>
  <si>
    <t>Lomba Renang 100 M GAYA DADA PUTRA-KU II</t>
  </si>
  <si>
    <t>Lomba Renang 100 M GAYA KUPU-KUPU PUTRA-KU II</t>
  </si>
  <si>
    <t>Lomba Renang 200 M GAYA PERORANGAN PUTRA-KU II</t>
  </si>
  <si>
    <t>Lomba Renang 200 M GAYA PBEBAS PUTRA-KU II</t>
  </si>
  <si>
    <t>Cricket (Super Six's)</t>
  </si>
  <si>
    <t>Ni Made Intan Kresna Dewi, Gusti Ayu Putu Lisa Putri</t>
  </si>
  <si>
    <t>Cricket (Twenty-Twenty)</t>
  </si>
  <si>
    <t>Cricket (Super Eights)</t>
  </si>
  <si>
    <t>Cricket (Tradisional Games)</t>
  </si>
  <si>
    <t>Judo (Kelas(57 S/D 63 Kg)</t>
  </si>
  <si>
    <t>Putu Anis Widiantini</t>
  </si>
  <si>
    <t>Gate Ball (Beregu)</t>
  </si>
  <si>
    <t>I Made Anom Abiyoga</t>
  </si>
  <si>
    <t>Gate Ball (Triple)</t>
  </si>
  <si>
    <t>Lomba Tari Kreasi Semaphore</t>
  </si>
  <si>
    <t>SEA SCOUT COMPETITION LANAL DENPASAR</t>
  </si>
  <si>
    <t>Lomba Peraturan Baris Berbaris</t>
  </si>
  <si>
    <t>Renang (200 m Gaya Bebas)</t>
  </si>
  <si>
    <t>Kadek Bayu Perdana Putra</t>
  </si>
  <si>
    <t>Renang (400 m Gaya Bebas)</t>
  </si>
  <si>
    <t>Renang (100 M Gaya Bebas)</t>
  </si>
  <si>
    <t>Renang (200 M Gaya Bebas)</t>
  </si>
  <si>
    <t>Renang (100 M Gaya Dada Putra-KU I &amp; Senior</t>
  </si>
  <si>
    <t>KEJUARAAN RENANG KELOMPOK UMUR ANTAR SEKOLAH DAN PERKUMPULAN BALI-NTB NIRMALA TIRTA CUP XI</t>
  </si>
  <si>
    <t>Renang (50 M Gaya Dada Putra-KU I &amp; Senior</t>
  </si>
  <si>
    <t>Renang (100 M Gaya Kupu-Kupu Putra-KU I &amp; Senior</t>
  </si>
  <si>
    <t>Renang (200 M Gaya Ganti Perorangan Putra-KU I &amp; Senior</t>
  </si>
  <si>
    <t>Renang (200 M Gaya Bebas Putra-KU I &amp; Senior</t>
  </si>
  <si>
    <t>Petanque Triple Putri</t>
  </si>
  <si>
    <t>Mangupura Cup II Kejuaraan Petanque Antar Pelajar Tingkat SD,SMP,SMA/SMK SE-Kabupaten Badung Tahun 2017</t>
  </si>
  <si>
    <t>Ni Putu Ayu Sumariani, Ni Putu Popi Pebriana, Ni Luh Putu Rita Noviyanti</t>
  </si>
  <si>
    <t>Petanque Triple Putra</t>
  </si>
  <si>
    <t>I Nyoman Rai Ardika, Komang Bayu Ambara Putra, Gede Surya Prabawa</t>
  </si>
  <si>
    <t>Petanque Single Putra</t>
  </si>
  <si>
    <t>I Gusti Lanang Bagus Labda Dwiyana</t>
  </si>
  <si>
    <t>Petanque Single Putri</t>
  </si>
  <si>
    <t>Ni Putu Anik Swandewi</t>
  </si>
  <si>
    <t>Petanque Double Putra</t>
  </si>
  <si>
    <t>I Made Bagus Sindu Putra Dadri, Ida Bagus Gede Praditya Maha Nugraha</t>
  </si>
  <si>
    <t>Lomba Busana Adat ke Pura</t>
  </si>
  <si>
    <t>Festival Anak Hindu Yang Ke-16 Tahun 2017</t>
  </si>
  <si>
    <t>Gek Bintang Wiattika</t>
  </si>
  <si>
    <t>Ni Wayan Ari Milenia</t>
  </si>
  <si>
    <t>Ni Putu Nila Kusuma Sari</t>
  </si>
  <si>
    <t>Melukis Putri</t>
  </si>
  <si>
    <t>Lomba Mading</t>
  </si>
  <si>
    <t>Festival Keterampilan Bahari II Daerah Bali Tahun 2015</t>
  </si>
  <si>
    <t>Lomba Pidato</t>
  </si>
  <si>
    <t>Kegiatan Bulan Bahasa dengan Tema Dengan Semangat Sumpah Pemuda Kita Lestarikan Bahasa Indonesia</t>
  </si>
  <si>
    <t>I Made Sanjaya</t>
  </si>
  <si>
    <t>Kabaddi (Seven For Five Under 55 Kg.Putri)</t>
  </si>
  <si>
    <t>Pekan Olahraga Provinsi Bali(Porprov) XIII Gianyar 2017</t>
  </si>
  <si>
    <t>Ni Putu Pande Widiari</t>
  </si>
  <si>
    <t>I Made Andi Wiratama</t>
  </si>
  <si>
    <t>Melukis Putra</t>
  </si>
  <si>
    <t>I Gusti Ayu Widia Darmayanti</t>
  </si>
  <si>
    <t>Atletik (Lari 1500 M Putri)</t>
  </si>
  <si>
    <t>Kejuaraan INVITASI Atletik PASI Kabupaten Badung</t>
  </si>
  <si>
    <t>Lomba Miniatur Pionering Menara Pandang</t>
  </si>
  <si>
    <t>Galang Padu II Golongan Pramuka Siaga, Penggalang, dan Penegak Tingkat Kwartir Cabang Badung</t>
  </si>
  <si>
    <t>Ni Luh Putu Dewi Savitri</t>
  </si>
  <si>
    <t>Lomba Miniatur Tapak Perkemahan</t>
  </si>
  <si>
    <t>Pencak Silat (Kelas B Katagori Putri)</t>
  </si>
  <si>
    <t>Mangupura Cup IV 2017 PSPS Bakti Negara Kabupaten Badung</t>
  </si>
  <si>
    <t>Ni Komang Tri Anggarawati</t>
  </si>
  <si>
    <t>Pekan Olahraga Pelajar (PORJAR) Kabupaten Badung)</t>
  </si>
  <si>
    <t>Lomba Esai Tingkat SMA/K Sederajat tema Inovasi Generasi Muda Dalam menghadapi Bonus Demografi 2013</t>
  </si>
  <si>
    <t>Badan Kekeluargaan Fakultas Ilmu Sosial Dan Ilmu Politik Universitas Warmadewa</t>
  </si>
  <si>
    <t>Ni Putu Mirna Sari</t>
  </si>
  <si>
    <t>Lomba Karya Tulis Ilmiah Fakultas Kelautan dan Perikanan</t>
  </si>
  <si>
    <t>Strategi Optimalisasi Daya Guna Sumberdaya Kelautan dan Perikanan Indonesia Emas 2045</t>
  </si>
  <si>
    <t>Baseball/Softball</t>
  </si>
  <si>
    <t>Kejuaraan Baseball/Softball Antar Club Hideki Cup Tahun 2016</t>
  </si>
  <si>
    <t>I Made Yoga Mahendra</t>
  </si>
  <si>
    <t xml:space="preserve">Softball </t>
  </si>
  <si>
    <t>Mangupura Cup II Open Tournament Softball Putra dan Putri</t>
  </si>
  <si>
    <t>Bola Voli (Beregu)</t>
  </si>
  <si>
    <t>Ni Luh Rosita Dewi</t>
  </si>
  <si>
    <t>Voli Pasir/Pantai</t>
  </si>
  <si>
    <t>Bola Voli(Putri)</t>
  </si>
  <si>
    <t>Tournament Bola Voli (Putri) Tingkat SMA/SMK se Bali yang diselenggarakan oleh SEMA Fakultas Pendidikan Olahraga dan Kesehatan IKIP PGRI BALI</t>
  </si>
  <si>
    <t>Ni Kadek Raras Komalasari</t>
  </si>
  <si>
    <t>Online Essay Competition</t>
  </si>
  <si>
    <t xml:space="preserve"> EPHOTECH COMPETITION 2017</t>
  </si>
  <si>
    <t>Olimpiade Sains Nasional Astronomi</t>
  </si>
  <si>
    <t>Kadek Dwi Rastirti Sadhayanti</t>
  </si>
  <si>
    <t>Lomba Memasak</t>
  </si>
  <si>
    <t>Lomba Microsoft Power Point Tingkat SMA/SMK</t>
  </si>
  <si>
    <t>Ni Putu Raras Kumudhasari</t>
  </si>
  <si>
    <t>Lomba Mengarang Cerpen</t>
  </si>
  <si>
    <t>Lomba Bahasa Aksara dan Sastra Daerah Kabupaten Badung</t>
  </si>
  <si>
    <t>Nyoman Pande Aryanti</t>
  </si>
  <si>
    <t>Pekan Olahraga Provinsi Bali(PROPROV) XIII Gianyar 2017</t>
  </si>
  <si>
    <t>Sepak Takraw(Beregu)</t>
  </si>
  <si>
    <t>Ni Made Melania Subakti</t>
  </si>
  <si>
    <t>Kejuaraan Bola Voli Rektorat Cup IV</t>
  </si>
  <si>
    <t>I Made Yoga Mahendra,Nyoman Pande Aryanti,Ni Luh Putu Gita Darmasari</t>
  </si>
  <si>
    <t>Ni Putu Nila Kusuma Sari,I Pande Made Yudi Adrianto</t>
  </si>
  <si>
    <t>Ni Putu Nila Kusuma Sari, Ni Kadek Raras Komalasari,Ni Putu Suliastini, I Pande Made Yudi Adrianto</t>
  </si>
  <si>
    <t>Pekan Olah raga Pelajar (PORJAR) Kabupaten Badung</t>
  </si>
  <si>
    <t>Ni Made Melania Subakti, Gusti Ayu Sugiarianti, Ni Wayan Ika Ardhyanti, Ni Nyoman Ayuk Antari</t>
  </si>
  <si>
    <t>Lomba Cerdas Cermat Empat Pilar MPR RI</t>
  </si>
  <si>
    <t>Pancasila sebagai Dasar Negara dan Ideologi Negara UUD Dasar Negara Republik Indonesia Tahun 1945 sebagai Konstitusi Negara serta Ketetapan MPR Negara Kesatuan Republik Indonesia sebagai Bentuk Negara Bhinneka Tunggal Ika sebagai Semboyan Negara Tingkat SLTA seleksi Provinsi</t>
  </si>
  <si>
    <t>SMA N 1 Abiansemal</t>
  </si>
  <si>
    <t>Atas Partisipasi Dalam Lomba Cerdas Cermat Empat Pilar MPR RI</t>
  </si>
  <si>
    <t>Sebagai Pendamping Lomba Cerdas Cermat Empat Pilar MPR RI</t>
  </si>
  <si>
    <t>Drs. I Putu Wisnem</t>
  </si>
  <si>
    <t>I Made Sanjaya, Ni Nyoman Putri Buana Ariani Saraswati,Ida Ayu Putu Dewani,I Komang Wira Ananta Kusuma,I Made Agus Astra Wiguna,Gusti Ayu Dwi Ari Utami,I Made Mulya Astawa,I Gusti Agung Istri Agung Pramiari, I Made Bagus Sindu Putra Dadri, I Gusti Ngurah Pradana Putra</t>
  </si>
  <si>
    <t>Atletik (Lari 4 x 400 m Estafet)</t>
  </si>
  <si>
    <t>I Made Roki Setiawan,I Made Rai Alit Widiarta,Kadek Yudik Adi Saputra,I Gusti Ngurah Maha Wirawan</t>
  </si>
  <si>
    <t>Ni Made Eppi Wilantika,Ni Luh Tia Ayu Purnami, Ni Luh Gita Mentari, Ida Ayu Gede Sukmariani Wati</t>
  </si>
  <si>
    <t>Atletik (Lari 4 x 100 m Estafet)</t>
  </si>
  <si>
    <t>Ida Ayu Gede Sukmariani Wati, Ni Luh Gita Mentari, Ni Made Eppi Wilantika, Ni Made Vidya Dwina Yanthi</t>
  </si>
  <si>
    <t>I Gusti Ngurah Maha Wirawan</t>
  </si>
  <si>
    <t>Atletik (lompat jauh)</t>
  </si>
  <si>
    <t>Atletik (Lari 5.000 m)</t>
  </si>
  <si>
    <t>Ni Kadek Yunika Dwi Prayani</t>
  </si>
  <si>
    <t>Atletik (Lari 400 m)</t>
  </si>
  <si>
    <t>Atletik (Lari 200 m)</t>
  </si>
  <si>
    <t>Ni Made Vidya Dwiana Yanthi</t>
  </si>
  <si>
    <t>Atletik (Lari 100 m)</t>
  </si>
  <si>
    <t>Lomba Baleganjur Kelompok SMA se-Bali</t>
  </si>
  <si>
    <t>I Gede Banu Rusmana</t>
  </si>
  <si>
    <t>Festival Seni Budaya Kabupaten Badung ke- 11 Tahun 2017</t>
  </si>
  <si>
    <t>HUT ke- 8 Fakultas Pendidikan Agama dan Seni Acara "SANIAGAM BRAHMACARI" Dengan Tema :"  Anom Satya Dharma"</t>
  </si>
  <si>
    <t>Lomba Renang 4 x 100 m Gaya Bebas Estafet Putra</t>
  </si>
  <si>
    <t>Pekan Olahraga Pelajar (PORJAR) Provinsi Bali Tahun 2017</t>
  </si>
  <si>
    <t>Lomba Renang 200 M Gaya Dada Putra</t>
  </si>
  <si>
    <t>Lomba Renang 100 M Gaya Dada Putra</t>
  </si>
  <si>
    <t>Ni Kadek Sri Muliantini</t>
  </si>
  <si>
    <t>I Made Wiranata</t>
  </si>
  <si>
    <t>Ni Luh Wiwin Dayani</t>
  </si>
  <si>
    <t>Gema Lomba Perpajakan</t>
  </si>
  <si>
    <t>Putu Susanthi Widyana Putri</t>
  </si>
  <si>
    <t>Lomba Senam Pramuka(LSP)LOKABHARA IV Kwartir Cabang Badung</t>
  </si>
  <si>
    <t>Lomba Olimpiade Sains Nasional (OSN) Tingkat SMA Di Kabupaten Badung 2018</t>
  </si>
  <si>
    <t>Olimpiade Sains Nasional (OSN) Bidang Studi Geografi</t>
  </si>
  <si>
    <t>Putu Danindia Krisnadhi Dewi</t>
  </si>
  <si>
    <t>I Wayan Alit Sukerta</t>
  </si>
  <si>
    <t>Atletik ( Lompat Jangkit)</t>
  </si>
  <si>
    <t>Ida Ayu Gede Sukmariani Wati</t>
  </si>
  <si>
    <t>Ni Luh Putu Gita Mentari</t>
  </si>
  <si>
    <t>Kadek Yudik Adi Saputra</t>
  </si>
  <si>
    <t>Atletik ( Lompat Jauh)</t>
  </si>
  <si>
    <t>Atletik ( Lompat Tinggi)</t>
  </si>
  <si>
    <t>Softball (Beregu)</t>
  </si>
  <si>
    <t>Ni Luh Putu Gita Darmasari, Ida Ayu Mas Santi Komala Dewi, Ni Putu Puspa Sari, Nyoman Pande Aryanti, Ni Luh Nopita Yanti, Ida Ayu Mas Cundamani Nirmala, I Gusti Ayu Mirah Tirta Yoni, I Gusti Agung Arislaksmi, Ni Kadek Dewi, Ni Komang Satya Yanti, Ni Ketut Rai Maria Suryani, I Gusti Ayu Bunga Sangga Langit, I Gusti Ayu Kusumawati, Ida Ayu Putu Hari Laksmi, Ni Putu Tarisa Purnama Putri,  I Putu Nanda Mahardika, I kadek Yogi Astra, I Gusti Ngurah Cipta Dwipayjaya, I Gede Regna Mahardi Wirata, Made Teges Arsa Wiraharja, I Gusti Putu Wahyu Paramartha, I Wayan Budhi Astawa, I Putu Wahyudi Maylastika Utama, I Kadek Rama Adhi Aryana, I Gede Agus Sudarmawan, I Gusti Ngurah Lanang Bayu Pradipta, Made Nurinda Cahyanta</t>
  </si>
  <si>
    <t>Ni Wayan Pande Eka Diani Putri, Ni Komang Mira Listyawati</t>
  </si>
  <si>
    <t>Anak Agung Bagus Brahmantya Putra</t>
  </si>
  <si>
    <t>Renang (100 m Gaya Dada)</t>
  </si>
  <si>
    <t>Renang ( 400 m Gaya Bebas)</t>
  </si>
  <si>
    <t>Renang ( 200 m Gaya Bebas)</t>
  </si>
  <si>
    <t>Petanque ( Triple)</t>
  </si>
  <si>
    <t>Pekan Olah raga Pelajar (PORJAR) Kabupaten Badung 2018</t>
  </si>
  <si>
    <t>Ni Luh De Widyastuti, Ni Putu Dian Widiantari,I Gusti Ayu Tirta Ningsih</t>
  </si>
  <si>
    <t>Petanque ( Single)</t>
  </si>
  <si>
    <t>Ni Luh Gede Puspa Dewi, Anak Agung Alit Ista Damayanti, Ni Nyoman Ayu Krisna Sari, Putu Angelina Nirmala Pradnyani, I Gst Agung Ayu Purnami Yogi, Ni Luh Putu Lina Febriana, Ni Luh Vira Agustini, Ni Komang Novayanti, Kadek Yogi Anugrah Prawira D, Kadek Wahyu Kartika Putra, Putu, Wahyu Devayana Andika, I Made Bagus Wisesa Yogiswara, I Gede Wahyu Juniarta, I Kadek Dian Permana Putra, I Made Anom Abiyoga, I Gusti Agung Gede Wiranata Baskhara</t>
  </si>
  <si>
    <t>Ni Made Devi Tania Putri, Putu Angelina Nirmala Pradnyani, Ni Luh Putu Lina Febriana, Ni Luh Vira Agustini, Ni Putu Nita Sari, I Made Bagus Wisesa Yogiswara, I Wayan Angga Wiradana, I Gede Wahyu Juniarta, I Kadek Dian Permana Putra, I Gusti Ngurah Alit Ardika Putra</t>
  </si>
  <si>
    <t>Gate Ball (Double)</t>
  </si>
  <si>
    <t>I Gusti Agung Ayu Purnami Yogi, Ni Komang Novayanti</t>
  </si>
  <si>
    <t>Gate Ball (Single)</t>
  </si>
  <si>
    <t>Ni Putu Nita Sari</t>
  </si>
  <si>
    <t>I Gusti Agung Gede Wiranata Baskhara</t>
  </si>
  <si>
    <t>Karate (Kumite Kelas - 59 Kg)</t>
  </si>
  <si>
    <t>Ni Putu Erna Diah Savitri</t>
  </si>
  <si>
    <t>Karate (Kumite Kelas - 48 Kg)</t>
  </si>
  <si>
    <t>Ni Made Dwinsty Sangryani</t>
  </si>
  <si>
    <t>Luh Gede Indira Gandhi Dandi,Ni Made Dwinsty Sangryani,Luh Indah Pradnyani</t>
  </si>
  <si>
    <t>I Gusti Ngurah Agung Krisna Arta Yuda</t>
  </si>
  <si>
    <t>Sepak Bola (Beregu)</t>
  </si>
  <si>
    <t>I Nyoman Mariana,Bagas Adiguna Widiantara, I Made Suwarna,I Kadek Deny Mahendra, I Putu Essa Firmandita Putra, I Putu Adimas Gunamanta,Kadek Yogi Wiratama, I Putu Krisna Mahendra, I Made Yoga Devayana, I Putu Irwan Pandu Aditya, I Gede Adi Widiastra,I Kadek Andre Dwi Saputra, I Putu Evo Ari Agusta,I Wayan Surya Adi Kusuma, I Wayan Suparsa Wijaya, I Gede Aditya Bahari</t>
  </si>
  <si>
    <t>I Kadek Dedik Purnayasa,I Putu Diva Raditya</t>
  </si>
  <si>
    <t>I Made Rio Agus Pamungkas, I Wayan Agus Aditya Pratama, I Made Gede Ari Triyasa, I Putu Oka Suyadnya, Agus Pramana, I Ketut Pande Wisnu Raysta Febriandika, I Putu Gita Nanda, I Kadek Doni Arisaputra, I Made Dwipayana, I Made Windhu Santika, I Gusti Ngurah Adi Utama Putra, I Kadek Hudya Oktyadinata</t>
  </si>
  <si>
    <t>Kadek Santika Dewi</t>
  </si>
  <si>
    <t>Kadek Betty Priantini</t>
  </si>
  <si>
    <t>Judo (Kelas 52 S/D 57 Kg)</t>
  </si>
  <si>
    <t>Ni Kadek Maryati Widiantari</t>
  </si>
  <si>
    <t>Judo (Kelas 48 S/D 52 Kg)</t>
  </si>
  <si>
    <t>Ni Wayan Miera Ariastari</t>
  </si>
  <si>
    <t>Judo (Kelas 45 S/D 48 Kg)</t>
  </si>
  <si>
    <t>Kadek Emma Sundari</t>
  </si>
  <si>
    <t>Judo (Kelas Diatas 81 Kg)</t>
  </si>
  <si>
    <t>I Kadek Adi Purwita</t>
  </si>
  <si>
    <t>Judo (Kelas 66 S/D 73 Kg)</t>
  </si>
  <si>
    <t>Putu Adi Parymbawan</t>
  </si>
  <si>
    <t>Judo (Kelas S/D 51 Kg)</t>
  </si>
  <si>
    <t>I Gusti Ngurah Agung Satria Perdana</t>
  </si>
  <si>
    <t>Judo (Kelas (57 S/D 63 Kg)</t>
  </si>
  <si>
    <t>Cricket (Ten 10)</t>
  </si>
  <si>
    <t>Ni Made Intan Kresna Dewi, I Gusti Ayu Putu Lisa Putri , Ni Wayan Suci Hardayani Wedanti, Ni Nyoman Kerti Kuntari, I Gusti Ayu Indah Putri Febriana, Ni Made Shintya Febriani, Ni Luh Gede Mardewi Wedastri, Ni Komang Rustini,  Ni Luh Putu Devi Anestya Dewi, Ni Made Resya Devi.</t>
  </si>
  <si>
    <t>Cricket (Last Man Stands)</t>
  </si>
  <si>
    <t>Ni Luh Putu Devi Anestya Dewi, Ni Komang Rustini, Ni Made Resya Devi, Ni Made Shintya Febriani, Ni Made Acik Martini, I Gusti Ayu Indah Putri Febriana, Ni Nyoman Kerti Kuntari, I Gusti Ayu Putu Lisa Putri, Ni Made Intan Kresna Dewi, Ni Luh Gede Mardewi Wedastri</t>
  </si>
  <si>
    <t>I Putu Sandya Candra Prapta, I Nyoman Kardiasa, I Made Kariasa, I Gusti Made Suryaditya, Kadek Yogi Muliawan, I Gusti Arya Yoga Adinanta, I Ketut Alit Juniantara, I Gusti Made Arda Meiers Jiyesta, I Gede Ari Wedanta, I Gusti Ngurah Agung Divayana</t>
  </si>
  <si>
    <t>I Gusti Ngurah Agung Ferry Adiwijaya Putra, I Nyoman Kardiasa, I Made Kariasa, I Gusti Made Suryaditya, Kadek Yogi Muliawan, I Gusti Arya Yoga Adinata, I Ketut Alit Juniarta, I Gusti Made Arda Meiers Jiyesta, I Gede Ari Wedanta, I Gusti Ngurah Agung Divayana</t>
  </si>
  <si>
    <t>Ni Wayan Suci Hardayani Wedanti, Ni Made Resya Devi, Ni Luh Putu  Devi Anestya Dewi, N i Komang Rustini, N i Luh Gede Mardewi Wedastri, Ni Made Shintya Febriani, I Gusti Ayu Indah Putri Febriana, I Gusti Ayu Putu Lisa Putri, Ni Nyoman Kerti Kuntari, Ni Made Intan Kresna Dewi</t>
  </si>
  <si>
    <t xml:space="preserve">I Gusti Ngurah Agung Ferry Adiwijaya Putra, I Nyoman Kardiasa, I Made Kariasa, I Gusti Made Suryaditya, Kadek Yogi Muliawan, I Gusti Arya Yoga Adinata, I Ketut Alit Juniarta, I Gusti Made Arda Meiers Jiyesta, I Gede Ari Wedanta, I Gusti Ngurah Agung Divayana </t>
  </si>
  <si>
    <t xml:space="preserve">Cricket ( Super Eight) </t>
  </si>
  <si>
    <t>Ni Made Acik Martini, Ni Made Resya Devi, Ni Luh Putu Devi Anestya Dewi, Ni Komang Rustini, Ni Luh Gede Mardewi Wedastri, Ni Made Shintya Febriani, I Gusti Ayu Indah Putri Febriana, Ni Nyoman Kerti Kuntari, I Gusti Ayu Putu Lisa Putri, Ni Made Intan Kresna Dewi</t>
  </si>
  <si>
    <t>Pencak Silat (Kelas D 51-55 kg)</t>
  </si>
  <si>
    <t>Putu Rizal Dedi Wiguna</t>
  </si>
  <si>
    <t>Pencak Silat (Kelas E 55-59 Kg)</t>
  </si>
  <si>
    <t>Ni Made Rianti Ningsih</t>
  </si>
  <si>
    <t>Pencak Silat (Kelas H 67-71 Kg)</t>
  </si>
  <si>
    <t>Putu Nunik Yonia Saasri</t>
  </si>
  <si>
    <t>Pencak Silat (Kelas G 63-67 Kg)</t>
  </si>
  <si>
    <t>Tarung Derajat (Kelas 49,1 - 52 Kg)</t>
  </si>
  <si>
    <t>Desak Gede Novita Dwi Putri</t>
  </si>
  <si>
    <t>Voly Putri (Beregu)</t>
  </si>
  <si>
    <t>Ni Luh Pita Swandewi, Gusti Ayu Made Candra Sedani, Ni Kadek Ling Ling Yuliantari, I Gusti Ayu Made Sri Lestari Dewi, Ni Komang Indah Komala Dewi, Ni Wayan Pande Eka Diani Putri, Ni Komang Mira Listyawati, Made Devi Pramidia Wardani, Made Sukma Novita Dewi, Ni Luh Rosita Dewi</t>
  </si>
  <si>
    <t>The Use of Candlenut and Celery as Anti Dandruff Oil</t>
  </si>
  <si>
    <t>I Made Sanjaya, I Komang Wira Ananta Kusuma, Dewa Ayu Agung Mirah Amai, Gusti Ayu Dwi Ari Utami, Ida Ayu Putu Dewayani</t>
  </si>
  <si>
    <t>19-22 September</t>
  </si>
  <si>
    <t>Macepa Remaja Putra</t>
  </si>
  <si>
    <t>Utsawa Dharmagita dan Kidung Lansia Kabupaten Badung 2018</t>
  </si>
  <si>
    <t>I Kadek Swaha Mandala</t>
  </si>
  <si>
    <t>Lomba Dharma Gita Sma/SMK Se- BALI</t>
  </si>
  <si>
    <t>Kemah Budaya VII Tingkat Kabupaten Badung</t>
  </si>
  <si>
    <t>Olimpiade Sains Nasional (OSN) Tingkat SMA Di Kabupaten Badung 2018</t>
  </si>
  <si>
    <t>I Wayan Sugihartha</t>
  </si>
  <si>
    <t>Lomba I Lomba Film Pendek</t>
  </si>
  <si>
    <t>SERDADU SCOUT CHAMPIONSHIP II TAHUN 2018 SD SE- KABUPATEN BADUNG, SMP DAN SMA/SMK SE-BALI</t>
  </si>
  <si>
    <t>Pekan Olah raga Pelajar (PORJAR) Kabupaten Badung 2017</t>
  </si>
  <si>
    <t>Gusti Ayu Made Candra Sedani</t>
  </si>
  <si>
    <t xml:space="preserve">Invitasi Bola Voli </t>
  </si>
  <si>
    <t>Invitasi Bola Voli Pelajar Tingkat SMP dan SMA/SMK se Kabupaten Badung</t>
  </si>
  <si>
    <t>Bola Voli (Putri)</t>
  </si>
  <si>
    <t>Turnament Bola Voli (Putri) Tingkat SMA/SMK se Bali yang diselenggarakan oleh SEMA Fakultas Pendidikan Olahraga dan Kesehatan IKIP PGRI BALI</t>
  </si>
  <si>
    <t>IYIA 2018</t>
  </si>
  <si>
    <t>Putu Susanthi Widyana Putri, I Gusti Ayu Tirta Ningsih, Dewa Ayu Rai Istri Mahottami</t>
  </si>
  <si>
    <t>Karya Ilmiah Remaja</t>
  </si>
  <si>
    <t>Economy Fun Week 5.0 Fakultas Ekonomi Dan Bisnis Undiknas University</t>
  </si>
  <si>
    <t>Dewa Ayu Rai Istri Mahottami</t>
  </si>
  <si>
    <t>Federasi Olahraga Petanque Indonesia Kabupaten Badung</t>
  </si>
  <si>
    <t>I Gusti Ayu Tirta Ningsih, Ni Putu Dian Widiantari, Ni Nyoman Putri Buana Ariani Saraswati</t>
  </si>
  <si>
    <t>Petanque(Triple Putri) kat.club</t>
  </si>
  <si>
    <t>Petanque(Single Putri)</t>
  </si>
  <si>
    <t>Dalam Kegiatan GLP (Gema Lomba Perpajakan) Tingkat SMA/MA dan SMK Se-Indonesia Tahun 2018, Serangkaian Pekan Ilmiah Akuntansi Program S1 yang ke-1 Tahun 2018</t>
  </si>
  <si>
    <t>Lomba Senam Pramuka Tingkat SMA/SMK SE- BALI</t>
  </si>
  <si>
    <t>Kegiatan Serdadu Scout Championship II Tahun 2018</t>
  </si>
  <si>
    <t>I Wayan Sugihartha, Putu Susanthi Widyana Putri</t>
  </si>
  <si>
    <t>Petanque(Triple Putri)  Tingkat SMA/SMK</t>
  </si>
  <si>
    <t>Ni Kadek Diani Gayatri Dewi, Ni Made Intan Kresna Dewi, Putu Rostiana Cahayani</t>
  </si>
  <si>
    <t>Tradisional Games Putri Tingkat SMA/SMK Cabang Olahraga Cricket</t>
  </si>
  <si>
    <t>Super Eight's Putri Tingkat SMA/SMK Cabang Olahraga Cricket</t>
  </si>
  <si>
    <t>Pekan Olahraga Pelajar(PORJAR)</t>
  </si>
  <si>
    <t>Super Six's Putri Tingkat SMA/SMK Cabang Olahraga Cricket</t>
  </si>
  <si>
    <t>Ni Made Intan Kresna Dewi, I Gusti Ayu Putu Lisa Putri</t>
  </si>
  <si>
    <t>Super Six Putri</t>
  </si>
  <si>
    <t>Pekan Olahraga Provinsi Bali (PORPROV) XIII GIANYAR 2017</t>
  </si>
  <si>
    <t>I Gusti Ayu Putu Lisa Putri</t>
  </si>
  <si>
    <t>Super Eight Putri</t>
  </si>
  <si>
    <t>Pekan Olah raga Pelajar (PORJAR) Provinsi Bali 2018</t>
  </si>
  <si>
    <t xml:space="preserve">Cricket T-10 Putri </t>
  </si>
  <si>
    <t>Pekan Olah raga Pelajar (PORJAR) Provinsi Bali 2017</t>
  </si>
  <si>
    <t>Gusti Ayu Putu Lisa Putri</t>
  </si>
  <si>
    <t>Kejuaraan Nasional Junior Olahraga Cricket</t>
  </si>
  <si>
    <t>Ni Made Intan Kresna Dewi,I Gusti Ayu Putu Lisa Putri, Ni Luh Putu Devi Anestya Dewi</t>
  </si>
  <si>
    <t>I Gusti Ayu Putu Lisa Putri, Ni Luh Putu Devi Anestya Dewi, Ni Made Intan Kresna Dewi</t>
  </si>
  <si>
    <t>Red Ants Cricket Club</t>
  </si>
  <si>
    <t>Dalam rangka the 4th Annual Cricket Indoor League se- Provinsi Bali Tahun 2018</t>
  </si>
  <si>
    <t>Made Nurinda Cahyanta, I Putu Wahyudi Maylastika Utama, I Gede Agus Sudarmawan</t>
  </si>
  <si>
    <t>Baseball</t>
  </si>
  <si>
    <t>Pekan Olah raga Pelajar (PORJAR) Provinsi Bali</t>
  </si>
  <si>
    <t>I Putu Wahyudi Maylastika Utama</t>
  </si>
  <si>
    <t>Softball</t>
  </si>
  <si>
    <t>Debat Bahasa Bali</t>
  </si>
  <si>
    <t>Lomba Bulan Bahasa Bali Kabupaten Badung</t>
  </si>
  <si>
    <t>Ni Luh Putu Intan Afsari, I Gusti Agung Istri Agung Pramiari, Ida Ayu Putu Dewayani</t>
  </si>
  <si>
    <t>Lomba Bulan Bahasa Bali Provinsi Bali</t>
  </si>
  <si>
    <t>Ni Kadek Pande Ayu Dwidayani</t>
  </si>
  <si>
    <t>Desak Ayu Diah Prawerti, Ni Ketut Suarma Dewi</t>
  </si>
  <si>
    <t>Tarung Derajat (Kelas 46, 1 - 49 Kg)</t>
  </si>
  <si>
    <t>Ni Luh Prina Ardiani</t>
  </si>
  <si>
    <t>Taekwondo (Under 73 Kg Putra)</t>
  </si>
  <si>
    <t>I Putu Ika Kharisma Wahyu</t>
  </si>
  <si>
    <t>Taekwondo (Over 73 Kg Putra)</t>
  </si>
  <si>
    <t>Putu Jordhi Adnyana</t>
  </si>
  <si>
    <t>I Wayan Aldi Mertayasa, I Made Roki Setiawan, Komang Ngurah Darmika, I Made Rai Alit Widiarta</t>
  </si>
  <si>
    <t>I Wayan Alit Sukerta, I Made Roki Setiawan, Komang Ngurah Darmika, I Made Rai Alit Widiarta</t>
  </si>
  <si>
    <t>Ida Ayu Gede Sukmariani Wati, Ni Made Vidya Dwina Yanthi</t>
  </si>
  <si>
    <t>Ni Made Vidya Dwina Yanthi</t>
  </si>
  <si>
    <t>Komang Ngurah Darmika</t>
  </si>
  <si>
    <t>Atletik (Lari 1.500 m)</t>
  </si>
  <si>
    <t>I Wayan Aldi Mertayasa</t>
  </si>
  <si>
    <t>Atletik ( Lempar Lembing)</t>
  </si>
  <si>
    <t>Ni Kadek Rastiani</t>
  </si>
  <si>
    <t>I Gusti Ngurah Agung Divayana,I Ketut Alit Juniantara, Kadek Yogi Muliawan, I Gede Ari Wedanta, I Made Dwika Ramanda, I Nyoman Kardiasa, I Made Kariasa, I Gusti Ngurah Agung Ferry Adiwijaya Putra</t>
  </si>
  <si>
    <t>Cricket (Last Woman Stands)</t>
  </si>
  <si>
    <t>I Ketut Alit Juniantara,Kadek Yogi Muliawan, I Gusti Made Arda Meiers Jiyestha, I Gede Ari Wedanta, I Made Dwika Ramanda,i Made Kariasa, I Nyoman Kardiasa, I Gusti Ngurah Agung Ferry Adiwijaya Putra, I Gusti Arya Yoga Adinata, I Gusti Ngurah Agung Divayana</t>
  </si>
  <si>
    <t>Ni Luh Putu Devi Anestya Dewi, I Gusti Ayu Putu Lisa Putri, Ni Nyoman Kerti Kuntari, Ni Made Resya Devi, Ni Made Intan Kresna Dewi, I Gusti Ayu Indah Putri Febriana, Ni Made Shintya Febriani,I Gusti Ayu Intan Pratiwi, Ni Wayan Suci Hardayani Wedanti</t>
  </si>
  <si>
    <t>Ni Made Shintya Febriani,I Gusti Ayu Intan Pratiwi, Ni Made Acik Martini,I Gusti Ayu Indah Putri Febriana, I Gusti Ayu Putu Lisa Putri, Ni Nyoman Kerti Kuntari, Ni Made Resya Devi, Ni Luh Gede Mardewi, Wedastri</t>
  </si>
  <si>
    <t>Ni Ketut Sri Parwati, Ni Luh Ririn Putriani, Ni Nyoman Kerti Kuntari, Ni Wayan Suci Hardayani Wedanti, Ni Made Shintya Febriani, I Gusti Ayu Intan Pratiwi, I Gusti Ayu Indah Putri Febriana, Ni Made Intan Kresna Dewi, Ni Luh Gede Mardewi Wedastri, I Gusti Ayu Putu Lisa Putri</t>
  </si>
  <si>
    <t>Kadek Yogi Muliawan, I Gusti Made Arda Meiers Jiyestha,I Gede Ari Wedanta, I Made Dwika Ramanda, I Nyoman Kardiasa, I Gusti Ngurah Agung Divayana, I Gusti Arya Yoga Adinata, I Ketut Alit Juniantara</t>
  </si>
  <si>
    <t>Kadek Yogi Muliawan, I Gede Ari Wedanta, I Made Dwika Ramanda, I Nyoman Kardiasa, I Made Kariasa, I Gusti Ngurah Agung Ferry Adiwijaya Putra, I Gusti Ngurah Agung Divayana, I Gusti Arya Yoga Adinata, I Ketut Alit Juniantara, I Gusti Made Arda Meiers Jiyestha</t>
  </si>
  <si>
    <t>I Gusti Arya Yoga Adinata, i Gusti Made Arda Meiers Jiyestha</t>
  </si>
  <si>
    <t>Ni Made Intan Kresna Dewi,I Gusti Ayu Intan Pratiwi,Ni Made Shintya Febriani, I Gusti Ayu Indah Putri Febriana, Ni Luh Gede Mardewi, Ni Wayan Suci Hardayani, Wedanti, Ni Nyoman Kerti Kuntari, I Gusti Ayu Putu Lisa Putri, Ni Made Acik Martini, Ni Luh Putu Devi Anestya Dewi</t>
  </si>
  <si>
    <t>Judo (Kelas 51 s/d 55 Kg)</t>
  </si>
  <si>
    <t>I Gst Ngr Ag Satya Perdana</t>
  </si>
  <si>
    <t>I Gede Ari Wahyudi</t>
  </si>
  <si>
    <t>Judo (Kelas 55 s/d 60 Kg)</t>
  </si>
  <si>
    <t>Kadek Kresna Dana Putra</t>
  </si>
  <si>
    <t>Judo (Kelas 60 s/d 66 Kg)</t>
  </si>
  <si>
    <t>I Putu Adi Parymbawan</t>
  </si>
  <si>
    <t>Judo (Kelas 73 s/d 81 Kg)</t>
  </si>
  <si>
    <t>Dewa Putu Eka Partawijaya</t>
  </si>
  <si>
    <t>Ida Bagus Gede Hary Bima Pradnyana</t>
  </si>
  <si>
    <t>I Komang Teguh Wiguna</t>
  </si>
  <si>
    <t>Judo (Kelas 45 s/d 48 Kg)</t>
  </si>
  <si>
    <t>Kadek Ema Sundari</t>
  </si>
  <si>
    <t>Ni Wayan Meira Ariastari</t>
  </si>
  <si>
    <t xml:space="preserve">Ni Made Sri Artati </t>
  </si>
  <si>
    <t>Kadek Betty Priyantini</t>
  </si>
  <si>
    <t>Pencak Silat (Kelas A 39-43 Kg)</t>
  </si>
  <si>
    <t>I Putu Dimas Adiputra</t>
  </si>
  <si>
    <t>Luh Gede Kumala Dewi</t>
  </si>
  <si>
    <t>Pencak Silat (Kelas D 51-55 Kg)</t>
  </si>
  <si>
    <t>I Putu Rizal Dedi Wiguna</t>
  </si>
  <si>
    <t>Pencak Silat (Kelas F 59-63 Kg)</t>
  </si>
  <si>
    <t>I Komang Arya Adi Putra</t>
  </si>
  <si>
    <t>Ni Kadek Mita Andryani</t>
  </si>
  <si>
    <t>I Kadek Wahyu Bali Saputra</t>
  </si>
  <si>
    <t>Putu Nonik Yonia Saasri)</t>
  </si>
  <si>
    <t>I Putu Gede Aldi Amerta</t>
  </si>
  <si>
    <t>Pencak Silat (Kelas I 71-75 Kg)</t>
  </si>
  <si>
    <t>I kadek Toni Sulita</t>
  </si>
  <si>
    <t>Petanque (Single)</t>
  </si>
  <si>
    <t>Ni Putu Dea Anggita</t>
  </si>
  <si>
    <t>Petanque (Double Mix)</t>
  </si>
  <si>
    <t>Ni Putu Anik Swandewi, I Gusti Lanang Bagus Labda Dwiyana</t>
  </si>
  <si>
    <t>Petanque (Double)</t>
  </si>
  <si>
    <t>Gusti Ayu Made Candra Sedani, Anak Agung Mas Agung Anggeri</t>
  </si>
  <si>
    <t>Ni Nyoman Putri Buana Ariani Saraswati, I Gusti Ayu Tirta Ningsihg,I Made Bagus Sindu Putra Dadri</t>
  </si>
  <si>
    <t>Petanque (Triple Mix 2 Pi,1 Pa)</t>
  </si>
  <si>
    <t>Petanque (Triple Mix 2 Pa,1 Pi)</t>
  </si>
  <si>
    <t>Ida Bagus Gede Praditya Maha Nugraha,Komang Bayu Ambara Putra,Ni Putu Dian Widiantari</t>
  </si>
  <si>
    <t>Petanque (Shooting Putri)</t>
  </si>
  <si>
    <t>Ni Komang Dila Wati</t>
  </si>
  <si>
    <t>Gusti Ayu Dian Putri Rahayu,Gusti Ayu Sugiantari,Ni Wayan Ika Ardhyanti,I Gusti Ayu Dewi Oktariani</t>
  </si>
  <si>
    <t>I Gustri Agung Gede Wiranata Baskhara</t>
  </si>
  <si>
    <t>I Gede Wahyu Juniarta, I Gusti Ngurah Alit Ardika Putra</t>
  </si>
  <si>
    <t>Tenis Meja ( Tunggal)</t>
  </si>
  <si>
    <t>I Gede Bagus Andy Satria Wiguna</t>
  </si>
  <si>
    <t>Tenis Meja ( Ganda)</t>
  </si>
  <si>
    <t>I Made Wiraharja Jaya Putra, I Gede Bagus Andy Satria Wiguna</t>
  </si>
  <si>
    <t>Ni Wayan Pande Eka Diani Putri, Ni Made Ayu Wulandari</t>
  </si>
  <si>
    <t>Renang (50 m gaya bebas)00.27.62</t>
  </si>
  <si>
    <t>Renang (50 m gaya bebas)00.35.54</t>
  </si>
  <si>
    <t>I Made Bagaskara Tangkas Wibawa</t>
  </si>
  <si>
    <t>Pande Nyoman Winner Pamungkas</t>
  </si>
  <si>
    <t>Renang (50 m gaya punggung)</t>
  </si>
  <si>
    <t>Renang (200 m gaya dada)</t>
  </si>
  <si>
    <t>Renang (100 m gaya bebas)</t>
  </si>
  <si>
    <t>Renang (100 m gaya dada)</t>
  </si>
  <si>
    <t>Anak Agung Gede Oka Satria Prabawa</t>
  </si>
  <si>
    <t>Renang (100 m gaya punggung)</t>
  </si>
  <si>
    <t>Renang (200 m gaya kupu-kupu)</t>
  </si>
  <si>
    <t>Renang (4x100  gaya bebas estafet)</t>
  </si>
  <si>
    <t>Pande Nyoman Winner Pamungkas, I Made Bagaskara Tangkas W, A.A. Gede Oka Satria Prabawa, Pande Made Iron Digjaya</t>
  </si>
  <si>
    <t>Karate (Kumite Kelas - 68 Kg)</t>
  </si>
  <si>
    <t>I Putu Riski Satria Ardana</t>
  </si>
  <si>
    <t>Karate (Kumite Kelas - 61 Kg)</t>
  </si>
  <si>
    <t>I Gusti Ngurah Khrisna Govinda Maheswara</t>
  </si>
  <si>
    <t>Ni Made Dwinsty Sangryani, Luh Indah Pradnyani, Luh Gde Laksmi Indira Gandhi Sandi</t>
  </si>
  <si>
    <t>Karate (Kumite Kelas  -59 Kg)</t>
  </si>
  <si>
    <t>Ni Made Ayu Sri Sudharmadi</t>
  </si>
  <si>
    <t>Voli (Beregu)</t>
  </si>
  <si>
    <t>Ni Kadek Ayu Surya Bintang,Ni Luh Putu Nopita Dewi, Kadek Rizka Maherni, Ni Putu Cahyaning Putri Pertiwi, Ni Made Risma Handayani, Ni Putu Sri Juliani, Ni Luh Sintya Paramita Putri, Ni Made Ayu Wulandari, Ni Nyoman Trianingsih, I Gusti Ayu Made Sri Lestari Dewi, Ni Kadek Ling Ling Yuliantari, Gusti Ayu MAde Candra Sedani,Ni Komang Mira Listyawati,Ni Wayan Pande eka diani putri,Ni Komang Indah Komala Dewi</t>
  </si>
  <si>
    <t>I Wayan Budi Astawa,I Gede Agus Sudarmawan, I Kadek Gede Purnawijaya, I Gusti Mgurah Lanang Bayu Pradipta, I Gst Pt Wahyu Paramartha, I Gst Bagus Satria Wibawa, I Gst Ngr. Cipta Dwipayana, I Komang Kartija Wijaya, Made Teges Arsa Wiraharaja, Made Nurindra Cahyanta, Ni Keteut Rai Maria Suryani, Ni Kadek Dewi, Ni Nyoman SaTYA YANTI, Gst Ayu Putu Kusumawati, I Gst Ayu SInthia Evayanti,Ni Kadek Septiari, Ni Kadek Ariani,Ni Kt Tata Alita Sari, Ni Kadek Neviani, Ida Ayu Putu Hari Laksmi, Ni Pt Tarisa Purnama Putri,Ni Kadek Marini Arianti, I Gst Ayu Bunga SaNGGA langit, Gst Ayu setyaningsih,iga gd wira kusuma, I Made adi wira brahmantara, I Putu Wahyudi Maylastika Utama</t>
  </si>
  <si>
    <t>Baseball (Beregu)</t>
  </si>
  <si>
    <t>I Gst Ngr Cipta Dwipayana,I Komang Kartika Wijaya, Made Teges Arsa Wiraharja, Made Nurindra Cahyanta, IGA Gede Wira Kusuma, I Made Adi Wira Brahmantara, I Putu Wahyudi Maylastika Utama, I Wayan Budi Astawa, I Gd Agus Sudarmawan, I Kdk Gd Purnawijaya,  IGN lanang bayu pradipta, I Gst Putu Wahyu Paramartha, I Gst Bagus Satria Wibawa</t>
  </si>
  <si>
    <t>Renang 50 M Gaya Punggung Putra- KU I &amp; Senior</t>
  </si>
  <si>
    <t>Kejuaraan Renang Kelompok Umur Antar Sekolah dan Perkumpulan Bali-NTB-JATIM Bupati Badung Cup IX Tahun 2019</t>
  </si>
  <si>
    <t>Renang 100 M Gaya Punggung Putra- KU I &amp; Senior</t>
  </si>
  <si>
    <t>Renang 200 M Gaya Punggung Putra- KU I &amp; Senior</t>
  </si>
  <si>
    <t>Renang 200 M Gaya Perorangan Putra- KU I &amp; Senior</t>
  </si>
  <si>
    <t>Renang 100 M Gaya Dada Putra - KU I &amp; Senior</t>
  </si>
  <si>
    <t>Renang 100 M Gaya Kupu-Kupu Putra - KU I &amp; Senior</t>
  </si>
  <si>
    <t>Kejuaraan Renang Kelompok Umur Antar Sekolah dan Perkumpulan Se-Bali-NTB-JATIM Bupati Buleleng Cup II Tahun 2019</t>
  </si>
  <si>
    <t>100 M Backstroke Boy</t>
  </si>
  <si>
    <t>11th ASEAN SCHOOLS GAMES</t>
  </si>
  <si>
    <t>100 M Backstroke Men - Group 1/S</t>
  </si>
  <si>
    <t>Festival Akuatik Indonesia 2019 Kejuaraan Nasional Renang</t>
  </si>
  <si>
    <t>50 M Gaya Dada Putra - KU I &amp; Senior</t>
  </si>
  <si>
    <t>100 M Gaya Punggung Putra- KU I &amp; Senior</t>
  </si>
  <si>
    <t>Renang 200 M Gaya Ganti Perorangan Putra-KU I &amp; Senior</t>
  </si>
  <si>
    <t>Renang 200 M Gaya Punggung Putra-KU I &amp; Senior</t>
  </si>
  <si>
    <t>OSN Komputer</t>
  </si>
  <si>
    <t>Kegiatan Mata Pelajaran Komputer Kabupaten Badung</t>
  </si>
  <si>
    <t>Komang Purna Diputra</t>
  </si>
  <si>
    <t>50 M Gaya Bebas Putra- KU II</t>
  </si>
  <si>
    <t>Kejuaraan Renang Kelompok Umur antar Sekolah dan Perkumpulan Bali - NTB BUPATI BADUNG CUP VIII TAHUN 2018</t>
  </si>
  <si>
    <t>100 M Gaya Bebas Putra - KU II</t>
  </si>
  <si>
    <t>100 M Gaya Punggung Putra- KU II</t>
  </si>
  <si>
    <t>50 M Gaya Kupu-Kupu Putra-KU II</t>
  </si>
  <si>
    <t>100 M Gaya Kupu-Kupu Putra-KU II</t>
  </si>
  <si>
    <t>200 M Gaya Punggung Putra- KU II</t>
  </si>
  <si>
    <t>200 M Gaya Ganti Perorangan Putra- KU II</t>
  </si>
  <si>
    <t>50 M Gaya Putra- KU II</t>
  </si>
  <si>
    <t>50 M Gaya Punggung Putra- KU II</t>
  </si>
  <si>
    <t>Juara Umum I- KU II PUTRA</t>
  </si>
  <si>
    <t>4X100 M FREESTYLE RELAY MEN - GROUP 2</t>
  </si>
  <si>
    <t>In Recognition of Outstanding Performance Throughout 2nd Indonesia Open Aquatic Championship 2018</t>
  </si>
  <si>
    <t>200 M INDIVIUAL MEDLEY MEN - GROUP 2</t>
  </si>
  <si>
    <t>50 M BACKSTROKE MEN - GROUP 2</t>
  </si>
  <si>
    <t>100 M BUTTERFLY MEN - GROUP 2</t>
  </si>
  <si>
    <t>200 M BACKSTROKE MEN - GROUP 2</t>
  </si>
  <si>
    <t>50 M BUTTERFLY MEN - GROUP 2</t>
  </si>
  <si>
    <t>4X100 M MEDLEY RELAY MEN - GROUP 2</t>
  </si>
  <si>
    <t>100 M BACKSTROKE MEN - GROUP 2</t>
  </si>
  <si>
    <t>4X200 M FREESTYLE RELAY MEN - GROUP 2</t>
  </si>
  <si>
    <t>50 M GY BEBAS PA - GROUP 2</t>
  </si>
  <si>
    <t>Kejuaraan Renang Kelompok umur antar perkumpulan terbuka se-Indonesia WALIKOTA CUP VI</t>
  </si>
  <si>
    <t>100 M GY KUPU-KUPU PA - GROUP 2</t>
  </si>
  <si>
    <t>50 M GY PUNGGUNG PA - GROUP 2</t>
  </si>
  <si>
    <t>50 M GY KUPU-KUPU PA - GROUP 2</t>
  </si>
  <si>
    <t>200 M GY PUNGGUNG PA - GROUP 2</t>
  </si>
  <si>
    <t>100 M GY PUNGGUNG PA - GROUP 2</t>
  </si>
  <si>
    <t>200 M GY GANTI PERORANGAN PA - GROUP 2</t>
  </si>
  <si>
    <t>4X100 M GY GANTI ESTAFET PA - GABUNGAN</t>
  </si>
  <si>
    <t>4X100 M GY BEBAS ESTAFET PA - GABUNGAN</t>
  </si>
  <si>
    <t>LEMPAR CAKRAM PUTRA</t>
  </si>
  <si>
    <t>Kejuaraan Nasional ( KEJURNAS) Cabang Atletik antar PPLP/PPLP-D dan SKO Se- Indonesia yang dilaksanakan pada tanggal 28 April s.d 3 Mei Tahun 2018 di Provinsi Gorontalo</t>
  </si>
  <si>
    <t>TOLAK PELURU PUTRA</t>
  </si>
  <si>
    <t>Pekan Olah raga Pelajar (PORJAR) Provinsi Bali Tahun 2019</t>
  </si>
  <si>
    <t>TOLAK PELURU PUTRA -U20</t>
  </si>
  <si>
    <t>Kejuaraan Daerah Atletik U-16, U-18 dan U-20 JATIM OPEN Tahun 2018</t>
  </si>
  <si>
    <t>Pekan Olah raga Pelajar (PORJAR) Provinsi Bali Tahun 2018</t>
  </si>
  <si>
    <t>200 M GAYA KUPU-KUPU</t>
  </si>
  <si>
    <t>4X100 M GAYA GANTI ESTAFET</t>
  </si>
  <si>
    <t>Pekan Olahraga Provinsi Bali (PORPROV) XIII GIANYAR 2018</t>
  </si>
  <si>
    <t>400 GAYA GANTI PERORANGAN PUTRA-KU I &amp; SENIOR</t>
  </si>
  <si>
    <t>200 M GAYA DADA PUTRA-KU I &amp; SENIOR</t>
  </si>
  <si>
    <t>JUARA UMUM I - TINGKAT SLTA</t>
  </si>
  <si>
    <t>Kejuaraan Renang Kelompok Umur antar Sekolah dan Perkumpulan Bali- NTB BUPATI BADUNG CUP VIII TAHUN 2018</t>
  </si>
  <si>
    <t>200 M GAYA KUPU-KUPU PUTRA - KU I &amp; SENIOR</t>
  </si>
  <si>
    <t>PIAGAM PENGHARGAAN</t>
  </si>
  <si>
    <t>Ni Komang Nisa Pratiwi</t>
  </si>
  <si>
    <t>I Gusti Ayu Astina Dewi</t>
  </si>
  <si>
    <t xml:space="preserve">Ni Komang Ayu Cahya Puja </t>
  </si>
  <si>
    <t>Dalam rangka Laporan Penilaian Hasil Belajar ( PHB) Siswa Semester Genap Tahun Pelajaran 2018/2019 Kelas X MIPA 1</t>
  </si>
  <si>
    <t>Dalam rangka Laporan Penilaian Hasil Belajar ( PHB) Siswa Semester Genap Tahun Pelajaran 2018/2019 Kelas X MIPA 6</t>
  </si>
  <si>
    <t>Dalam rangka Laporan Penilaian Hasil Belajar ( PHB) Siswa Semester Genap Tahun Pelajaran 2018/2019 Kelas X IPS 3</t>
  </si>
  <si>
    <t>Ni Luh Putu Dwiyanti</t>
  </si>
  <si>
    <t>Ni Putu Mira Sri Artini</t>
  </si>
  <si>
    <t>Dalam rangka Laporan Penilaian Hasil Belajar ( PHB) Siswa Semester Genap Tahun Pelajaran 2018/2019 Kelas X Bahasa 1</t>
  </si>
  <si>
    <t>I Gede Dandi Aryadika</t>
  </si>
  <si>
    <t>Ni Nyoman Yuli Susantini</t>
  </si>
  <si>
    <t>Dalam rangka Laporan Penilaian Hasil Belajar ( PHB) Siswa Semester Genap Tahun Pelajaran 2018/2019 Kelas X IPS 1</t>
  </si>
  <si>
    <t>Ni Putu Cahayaning Putri Pertiwi</t>
  </si>
  <si>
    <t>Ni Putu Indah Nadira Sanjiwani</t>
  </si>
  <si>
    <t>Dalam rangka Laporan Penilaian Hasil Belajar ( PHB) Siswa Semester Genap Tahun Pelajaran 2018/2019 Kelas XI IPS 2</t>
  </si>
  <si>
    <t>Sayu Anggi Dewi Sapitri</t>
  </si>
  <si>
    <t>Dalam rangka Laporan Penilaian Hasil Belajar ( PHB) Siswa Semester Genap Tahun Pelajaran 2018/2019 Kelas XI BAHASA 1</t>
  </si>
  <si>
    <t>Ni Luh Dewi Widiari</t>
  </si>
  <si>
    <t>Ni Luh Putu Trisna Kantina Dewi</t>
  </si>
  <si>
    <t>Dewa Ayu Rai Bintang Mahottami</t>
  </si>
  <si>
    <t>Dalam rangka Laporan Penilaian Hasil Belajar ( PHB) Siswa Semester Genap Tahun Pelajaran 2018/2019 Kelas XI IPS 1</t>
  </si>
  <si>
    <t>Ni Putu Sutraningsih</t>
  </si>
  <si>
    <t>Ni Luh Putu Intan Afsari</t>
  </si>
  <si>
    <t>I Wayan Angga Wiradana</t>
  </si>
  <si>
    <t>Dalam rangka Laporan Penilaian Hasil Belajar ( PHB) Siswa Semester Genap Tahun Pelajaran 2018/2019 Kelas XI MIPA 1</t>
  </si>
  <si>
    <t>Ida Ayu Putu Dewayani</t>
  </si>
  <si>
    <t>I Komang Wira Ananta Kusuma</t>
  </si>
  <si>
    <t>Dalam rangka Olimpiade Olahraga Siswa Nasional (O2SN)</t>
  </si>
  <si>
    <t>Cabang Olahraga Atletik, Lari 100 M Putri</t>
  </si>
  <si>
    <t>Dalam rangka Laporan Penilaian Hasil Belajar ( PHB) Siswa Semester Ganjil Tahun Pelajaran 2017/2018 Kelas X BAHASA 1</t>
  </si>
  <si>
    <t>Dalam rangka Laporan Penilaian Hasil Belajar ( PHB) Siswa Semester Ganjil Tahun Pelajaran 2018/2019 Kelas XI BAHASA 1</t>
  </si>
  <si>
    <t>Story Telling</t>
  </si>
  <si>
    <t>Dalam rangka Perayaan Bulan Bahasa dan Menyambut HUT ke-34 SMAN 1 Abiansemal For Action "Real Action For Our School</t>
  </si>
  <si>
    <t>TRIPLE 2 PUTRA 1 PUTRI</t>
  </si>
  <si>
    <t>DALAM PEKAN OLAHRAGA PROVINSI (PORPROV) BALI XIV 2019 - TABANAN 9-19 SEPTEMBER 2019</t>
  </si>
  <si>
    <t>NI PUTU ANIK SWANDEWI</t>
  </si>
  <si>
    <t>Ni Made Intan Kresna Dewi,I Gusti Ayu Putu Lisa Putri, Ni Luh Putu Devi Anestya Dewi, Ni Wayan Suci Hardayani Wedanti</t>
  </si>
  <si>
    <t>I Gusti Ayu Putu Lisa Putri, Ni Wayan Suci Hardayani</t>
  </si>
  <si>
    <t>I Made Anom Abiyoga, I Gusti Ngurah Alit Ardika Putra, I Gst Agung Ayu Purnami Yogi</t>
  </si>
  <si>
    <t>Lomba Film Pendek</t>
  </si>
  <si>
    <t>Dalam Kegiatan Serdadu Scout Championship II Tahun 2018 Tingkat SD SE- Kabupaten Badung, SMP dan SMA/SMK SE- Bali Diselenggarakan Oleh Ambalan Prabhu Jayengrat- Dewi Manik Galih Yang Berpangkalan DI SMK PGRI 2 Badung</t>
  </si>
  <si>
    <t>Ni Putu Anjelina</t>
  </si>
  <si>
    <t>Lomba Karya Tulis Ilmiah Tingkat Nasional Tahun 2019</t>
  </si>
  <si>
    <t>Peran Generasi Milenial Dalam Upaya Pencegah Penyalahgunaan Narkoba Universitas Dhyana Pura</t>
  </si>
  <si>
    <t>I MADE WIRANATA</t>
  </si>
  <si>
    <t>Gusti Ayu Dian Putri Rahayu</t>
  </si>
  <si>
    <t>SEPAK TAKRAW (Beregu Putri)</t>
  </si>
  <si>
    <t>SEPAK TAKRAW (Double Event Putri)</t>
  </si>
  <si>
    <t>SEPAK TAKRAW (Quadrat Putri)</t>
  </si>
  <si>
    <t>SEPAK TAKRAW</t>
  </si>
  <si>
    <t>KEJUARAAN PIALA MENPORA RI 28 JULI s.d 01 AGUSTUS 2018 DI GOR CENDRAWASIH JAKARTA BARAT</t>
  </si>
  <si>
    <t>Pekan Seni Pelajar</t>
  </si>
  <si>
    <t>Desain Poster</t>
  </si>
  <si>
    <t>Festival dan Lomba Seni Siswa</t>
  </si>
  <si>
    <t>Adikara Competition 2020</t>
  </si>
  <si>
    <t>Lomba Opini</t>
  </si>
  <si>
    <t>Pentanque(Triple Mix 2 Pi,1 Pa)</t>
  </si>
  <si>
    <t>Pekan Olah raga Pelajar</t>
  </si>
  <si>
    <t>I Gusti Ayu Dita Intan Ariyanti,I Made Rizky Angga Dwipa,I Gusti Ayu Putu Widhya Iawari</t>
  </si>
  <si>
    <t>Pentanque(Single)</t>
  </si>
  <si>
    <t>Anak Agung Mas Agung Anggreni</t>
  </si>
  <si>
    <t>Pentanque (Single)</t>
  </si>
  <si>
    <t>Pentanque (Shooting)</t>
  </si>
  <si>
    <t>I Kadek Rudi Lesmana</t>
  </si>
  <si>
    <t>I Putu Aldi Amerta</t>
  </si>
  <si>
    <t>Ni Kadek Meita Lestari</t>
  </si>
  <si>
    <t>Pencak Silat ( Kelas F 59-63 Kg)</t>
  </si>
  <si>
    <t>I Kadek Hery Priandita</t>
  </si>
  <si>
    <t>Voli Pasir ( Beregu )</t>
  </si>
  <si>
    <t>Ni Made Ayu Wulandari,Ni Kadek Pande Ayu Dwidayanti</t>
  </si>
  <si>
    <t>Bola Voli Indoor (Beregu)</t>
  </si>
  <si>
    <t>Ni Kadek Ayu Surya Bintang,Ni Sri Juliani, Kadek Rizka Maherni, Ni Nyoman Putri Maharani, Ni Komang Indah Komala Dewi, Ni Made Risma Handayani, Ni Luh Sintya Paramita Putri, Ni Putu Cahayaning Putri Pertiwi,  Ni Made Ayu Wulandari, Ni Kadek Pande Ayu Dwidayani</t>
  </si>
  <si>
    <t>I Made Kornyawan,I Gusti Ngurah Agung Mahadipa,I Komang Candra,Dewa Made Aditya Wibawa,I Kadek agus Adi Jonatan,Kadek Dupe Juniawan,Kadek Johan Okan Adnyana,Agus Pramana,I Kadek Dwi Arta,I Kadek Adi Pryatama,I Putu Yogi Pranata,I Ketut Pande Wisnu Rastya Febriandika</t>
  </si>
  <si>
    <t>Topeng Arsa Wijaya</t>
  </si>
  <si>
    <t>I Made Alit Bendesadana</t>
  </si>
  <si>
    <t>Catur (Perorangan)</t>
  </si>
  <si>
    <t>Ayu Ratna Sari</t>
  </si>
  <si>
    <t>Selam ( 100 m Bifins</t>
  </si>
  <si>
    <t>Pekan Olah  raga Pelajar</t>
  </si>
  <si>
    <t>Dharma Wecana</t>
  </si>
  <si>
    <t>Ni Putu Putri Setiari</t>
  </si>
  <si>
    <t>Ni Kadek Anistya Dewi,I Gede Bagus Andy Satria Wiguna</t>
  </si>
  <si>
    <t>I Gede Bagus Andy Satria Wiguna,I Made Wiraharja Jaya Putra</t>
  </si>
  <si>
    <t>Gusti Ayu Dian  Putri Rahayu,Gusti Ayu Listyaari,Gusti Ayu Sugiariantini,Ni Wayan Ika Ardhyanti</t>
  </si>
  <si>
    <t>Ida Ayu Pradnya Devi Maharani,Luh Sukma Mulyani</t>
  </si>
  <si>
    <t>Ni Komang Ayu Trisna Pradnya Dewi Arta</t>
  </si>
  <si>
    <t>Karate( Kumite Kelas -59Kg)</t>
  </si>
  <si>
    <t>Karate( Kumite Kelas -53Kg)</t>
  </si>
  <si>
    <t>Karate ( Kumite Kelas 61 kg)</t>
  </si>
  <si>
    <t>Renang (100M Gaya Bebas)</t>
  </si>
  <si>
    <t xml:space="preserve">Komang Gede Gustakwa Merta Sedana </t>
  </si>
  <si>
    <t>Renang (100M Gaya Punggung)</t>
  </si>
  <si>
    <t>Renang (200M gaya dada)</t>
  </si>
  <si>
    <t>Renang (100M Gaya Dada)</t>
  </si>
  <si>
    <t>Pande Made Winner Pamungkas</t>
  </si>
  <si>
    <t>Renang (50M Gaya Punggung)</t>
  </si>
  <si>
    <t>Kabaddi (Seven For Five Under 65 Kg)</t>
  </si>
  <si>
    <t>Ni Made Mutiara Istika Surya Ari,Ni Made Ami Riskiyani,Ida Ayu Made Tresnia Dwijani,Ni Nyoman Putri Maharani,Ni Made Nola,Ni Putu Indriati Peramarani</t>
  </si>
  <si>
    <t>Judo (Kelas 60S/D 66Kg)</t>
  </si>
  <si>
    <t xml:space="preserve">Pekan Olah raga Pelajar </t>
  </si>
  <si>
    <t>Judo ( Kelas 60 S/D 66 Kg)</t>
  </si>
  <si>
    <t>Dewa Putu Eka Parta Wijaya</t>
  </si>
  <si>
    <t>Judo ( Kelas 57 S/D 63 Kg)</t>
  </si>
  <si>
    <t>Judo ( Kelas Diatas 63 Kg )</t>
  </si>
  <si>
    <t>Komang Arie Fatmaswari P</t>
  </si>
  <si>
    <t>Ida Ayu Mas Rastiningsih</t>
  </si>
  <si>
    <t>Judo ( Kelas 45 S/D 48 Kg)</t>
  </si>
  <si>
    <t xml:space="preserve">Judo ( Kelas Diatas 81 Kg ) </t>
  </si>
  <si>
    <t xml:space="preserve">I Komang Teguh Wiguna </t>
  </si>
  <si>
    <t xml:space="preserve">I Ketut Agus Putra Yasa </t>
  </si>
  <si>
    <t>Judo ( Kelas 73 S/D 81 Kg )</t>
  </si>
  <si>
    <t>Gate Ball ( Double Campuran)</t>
  </si>
  <si>
    <t xml:space="preserve">Ida Bagus Gede Hary Bima Pradnyana </t>
  </si>
  <si>
    <t>Ni Komang Novayanti, I Gusti Agung Gede Wiranata Baskhara</t>
  </si>
  <si>
    <t>Gate Ball ( Double)</t>
  </si>
  <si>
    <t>Pekan olah raga Pelajar</t>
  </si>
  <si>
    <t>Ni Komang Dian Antariani, I Gusti Angung  Ayu Intan Pradnyasari, Yuan Dillon, Gusti Made Ngurah Arief Kusuma</t>
  </si>
  <si>
    <t>Gate Ball ( Single )</t>
  </si>
  <si>
    <t>I Gede Wahyu Juniarta</t>
  </si>
  <si>
    <t xml:space="preserve">I gusti Agung Ayu Purnami Yogi </t>
  </si>
  <si>
    <t>I Komang Kartika Wijaya,  I Made Adi Wira Brahmantra, I Made Wahana Putra, I Waya Dodik Gunawan, I Gusti Agung Gede Wira. K,  I Putu Ari Suputra, I Made Anom Darmayuda,I Gusti Agung bagus Anja Mars. P,  I Made Satya  Gunawan, I Gusti Bagus Satria Wibawa, I Putu Surya Pratama</t>
  </si>
  <si>
    <t>Wood ball ( Fairway Competition Perorangan</t>
  </si>
  <si>
    <t>Ni Luh Ayu Putri Gading Diani</t>
  </si>
  <si>
    <t>Wood  Ball ( Stroke Competition Ganda</t>
  </si>
  <si>
    <t>Ni  Luh Ayu Putri Gading Diani, Ni Putu tantiya Dewi</t>
  </si>
  <si>
    <t>Ni Putu Tantiya Dewi</t>
  </si>
  <si>
    <t>Wood ball ( Fairway Competition Ganda</t>
  </si>
  <si>
    <t>Atletik ( Lari Estapet 4 x400 m)</t>
  </si>
  <si>
    <t>I made Roki Setiawan. Gusti Ngurah Krisna Govinda Maheswara, Komang Ngurah darmika, I Wayan Aldi Mertayasa</t>
  </si>
  <si>
    <t>Atletik ( Lari Estapet 4 x 100 m)</t>
  </si>
  <si>
    <t>I Made Roki Setiawan, Gusti Ngurah Krisna Govinda Maheswara, Komang Ngurah Darmika, I Wayan Aldi Mertayasa</t>
  </si>
  <si>
    <t>Atletik ( Lompat jangkit )</t>
  </si>
  <si>
    <t>Atletik ( Lompat Jauh )</t>
  </si>
  <si>
    <t>I Wayan Aldi Merthayasa</t>
  </si>
  <si>
    <t>Ni Komang Arik Prasetyawati</t>
  </si>
  <si>
    <t>Atletik ( Lempar lembing )</t>
  </si>
  <si>
    <t>Atletik ( Lempar Cakram )</t>
  </si>
  <si>
    <t>I Komang Kartika Wijaya,  I Made Adi Wira Brahmantra, I Made Wahana Putra, I Waya Dodik Gunawan, I Gusti Agung Gede Wira. K,  I Putu Ari Suputra, I Made Anom Darmayuda,I Gusti Agung Bagus Anja Mars. P,  I Made Satya  Gunawan, I Gusti Bagus Satria Wibawa,  I Putu Surya Pratama</t>
  </si>
  <si>
    <t>Ni Kadek Ariani, Anak Agung Putri Ambalika, Ni Putu Rahayu Partiwi,I Gusti Ayu Sinthia Evayani, Ni Ketut Tata Alita Sari, ni Kadek Neviani, I Gusti Ayu Dewi Oktariani, Ni Putui Gita Dewi Mahayanti, Ni Luh Dewi Utami,Ni Putu Diah Wilani Putri</t>
  </si>
  <si>
    <t>Cricket ( Super Six's )</t>
  </si>
  <si>
    <t xml:space="preserve">I Made Ari Prastika, I Gede Ari Widanta,  I Putu Evan Sukrisna, I Gusti Md Arda Meiers Jiyestha,  I Made Dwika Ramanda, I Gusti Arya Yoga Adinata, I Gusti Ngurah Agung Dipayana </t>
  </si>
  <si>
    <t>Cricket ( Last Man Stands )</t>
  </si>
  <si>
    <t>I Nyoman Kardiasa, I Made Kariasa,  I Gede Ari Widanta, I Gusti Arya Yoga Adinata, Kadek Yogi Muliawan, I Gusti Md Arda Meiers Jiyestha, I Made Duwika Ramanda, I Made Ari Pastika,  I Putu Yudha Adi Pranata, I ketut Alit Juniantara</t>
  </si>
  <si>
    <t>Ni luh Gede Mardewi Wedastri, Ni Putu Intan Febrianti, Ni ketut Sri Parwati, Ni Komang Rastiti Try Utami,Ni Made Shintya Febriani, I Gusti Ayu Indah Putri Febriana,  Kadek Erna Prasetya Dewi, I Gusti Ayu Intan Pratiwi</t>
  </si>
  <si>
    <t>I Gusti Ayu intan Pratiwi,  Kadek Erna Prasetya Dewi, I Gusti Ayu Indah Putri Febriana, Ni Made Shintya Febriani, Ni Komang Rastiti Try Utami, Ni Ketut Sri Parwati, Ni Putu Intan Febrianti,Ni Luh Gede Mardewi Wedastri</t>
  </si>
  <si>
    <t>I Gusti Ayu Intan Pratiwi,  Kadek Erna Prasetya Dewi, I Gusti Ayu Indah Putri Febriana, Ni Made Shintya Febriani, Ni Komang Rastiti Try Utami, Ni Ketut Sri Parwati, Ni Putu Intan Febrianti,Ni Luh Gede Mardewi Wedastri</t>
  </si>
  <si>
    <t>I Gusti Ayu Intan Pratiwi,  Kadek Erna Prasetya Dewi, I Gusti Ayu Indah Putri Febriana, Ni Made Shintya Febriani, Ni Komang Rastiti Try Utami, Ni Ketut Sri Parwati, Ni Putu Intan Febrianti,Ni Luh Gede Mardewi Wedastri,  I Putu Yudha Adi Pranata</t>
  </si>
  <si>
    <t xml:space="preserve">Cricket ( Super Eights) </t>
  </si>
  <si>
    <t>Cricket  (Super Eights )</t>
  </si>
  <si>
    <t>Cricket ( Super Eights )</t>
  </si>
  <si>
    <t>Cricket ( Ten 10)</t>
  </si>
  <si>
    <t>I Made Ari  Pastika, I ketut Alit Juniantara, I Gusti Md Arda Meiers Jiyestha,Kadek Yogi Muliawan, I Gusti Arya Yoga Adinata, I Made Kariasa, I Nyoman Kardiasa, I Putu Evan Sukrisna, I Gusti Ngurah Agung Divayana, I Putu Yudha Adi Pranata</t>
  </si>
  <si>
    <t>Duta Gendre Badung</t>
  </si>
  <si>
    <t>Stary Brosnan</t>
  </si>
  <si>
    <t>Pemilihan Duta Genre badung</t>
  </si>
  <si>
    <t>Tari kreasi Semaphore Taksaka X Tahun 2021</t>
  </si>
  <si>
    <t>Reka Kerja Gempita  Aksi Anak Pramuka (Taksaka) 2021 Racana Udayana- Mahendradatta Universitas Udayana</t>
  </si>
  <si>
    <t>Anak Agung Bagus Mahaputra Dwinata, I Nyoman Erik Mahardika, Ni Nyoman Desi  Pradnya Paramita, Ni Putu Indriati Peramarani, Ni Putu Putri Setiari</t>
  </si>
  <si>
    <t>Pebruari - Mei 2021</t>
  </si>
  <si>
    <t>LCC Kesusatraan Bali</t>
  </si>
  <si>
    <t>Ni Putu Indriati Peramarani, A.A. Bagus Mahaputra Dwinata, Ni Luh Putu Alistya Dewi, I Putu Ananda Ardi Suyasa</t>
  </si>
  <si>
    <t>Ni Putu Indriati Peramarani, A.A. Bagus Mahaputra Dwinata, Ni Putu Putri Setiari</t>
  </si>
  <si>
    <t>Serangkaian Peringatan HUT ke- 48 PDI Perjuangan Kabupaten Badung</t>
  </si>
  <si>
    <t>Serangkaian Peringatan HUT ke- 48 PDI Perjuangan Provinsi</t>
  </si>
  <si>
    <t>Lomba Cover Vidio "Was On Drug"</t>
  </si>
  <si>
    <t xml:space="preserve"> Dalam Rangka Peringatan Hari Anti Narkotika Internasional  Tahun 2021</t>
  </si>
  <si>
    <t>Juara Favorit</t>
  </si>
  <si>
    <t>Lomba Essay Tingkat SMA/SMK Se-Provinsi Bali</t>
  </si>
  <si>
    <t>Putu Meidyana Ardiyanti</t>
  </si>
  <si>
    <t>Pemanfaatan Pangan Lokal sebagai Pangan Fungsional dalam Pemenuhan Gizi Peningkatan Imun di Masa Pandemi Covid - 19 oleh Jurusan Tehnik Politeknik Kesehatan Denpasar</t>
  </si>
  <si>
    <t xml:space="preserve">I Dewa Gede Surya Wiguna, Stary Brosman, I Putu Nugraha Adi Putra Yasa, Cokordo Istri Bintang Kusuma Dewi,I Gede AbdiMuliawan Adika Putra, Ni Putu Hera Paramita Dewi,I Made Sugita, Desak Putu Dilla Puspita Dewi,I Made Edi Setiadi,Ida Ayu Putu Sudiantari Chandra Kusuma </t>
  </si>
  <si>
    <t>Lomba Essay SMA/K Tingkat Provinsi dengan Tema  "Digital Learning  Merdeka Belajar Kampus : strategi dan Inovasi Pembelajaran</t>
  </si>
  <si>
    <t>Cokorda Istri  Bintang Kusuma Dewi</t>
  </si>
  <si>
    <t>Ekonomy of The Day 2021 (EOD)</t>
  </si>
  <si>
    <t>Lomba Vlog</t>
  </si>
  <si>
    <t>Lomba Vlog pada unit Pelaksanaan Teknis Daerah Monumen Perjuangan Rakyat bali, Dinas Kebudayaan Provinsi bali</t>
  </si>
  <si>
    <t>Lomba Story Telling</t>
  </si>
  <si>
    <t>Ni Putu Indah Arya Pradnyani</t>
  </si>
  <si>
    <t>Story Telling Competition yang di selenggarakan oleh Prodi Pendidikan Bahasa Inggris STKIP Agama Hindu Amblapura</t>
  </si>
  <si>
    <t>Dalam Acara Pemilihan Duta Gendre Indonesia Provinsi Bali Cabang BadungTahun 2022 "Amertha Destanta Abhi Praya Jilid II"</t>
  </si>
  <si>
    <t>Ni Putu Prema Artika Devi</t>
  </si>
  <si>
    <t>Duta Gendre Indonesia Provinsi Bali Cabang Badung (R.UP III Duta Gendre Badung)</t>
  </si>
  <si>
    <t>Dalam Kegiatan serdadu Scout Championship III yang Bertemakan "The Ethereal" Pramuka Pembawa Cahaya Perdamaian yang diselenggarakan  pada tanggal 6 s.d. 8 mei 2022 di SMK PK PGRI 2 Badung</t>
  </si>
  <si>
    <t xml:space="preserve">Ni Kadek Feby Cintya Arianti, Ni Nyoman Desi Pradnya Paramita </t>
  </si>
  <si>
    <t>Miniatur Pionering menara Pandang Tingkat SMA/SMK Se- Bali</t>
  </si>
  <si>
    <t>Ketut Agus Sujana Putra,I Made Adi Bintara Yudha Darmawan</t>
  </si>
  <si>
    <t>Senam Pramuka Jilid I Tingkat SMA Se-Bali</t>
  </si>
  <si>
    <r>
      <t xml:space="preserve">The Committee 8 </t>
    </r>
    <r>
      <rPr>
        <vertAlign val="superscript"/>
        <sz val="11"/>
        <color indexed="8"/>
        <rFont val="TeamViewer13"/>
        <family val="5"/>
      </rPr>
      <t xml:space="preserve">th </t>
    </r>
    <r>
      <rPr>
        <sz val="11"/>
        <color indexed="8"/>
        <rFont val="Times New Roman"/>
        <family val="1"/>
      </rPr>
      <t>Annual English Olympiad 2021 Indonesia- India Language Center</t>
    </r>
  </si>
  <si>
    <t>8 TH ANNUAL OLYMPIAD ENGLISH COMPETITION PRODICAL LEVEL2021 CATEGORY JUNIOR AND HIGH SHCOOL</t>
  </si>
  <si>
    <t>05/02 2022</t>
  </si>
  <si>
    <t>Lomba Cerdas Cermat Bahasa Inggris</t>
  </si>
  <si>
    <t>Cokorda Istri  Bintang Kusuma Dewi, Putu Meidyana Ardianti,dan I gusti Ngurah wahyu karla Pratama</t>
  </si>
  <si>
    <t>English Competition with the theme "Step Out Your Youth to ChallengeYoyrseif" yang diadakan oleh kampus Alpa Prima</t>
  </si>
  <si>
    <t>Lomba Pidarta Bahasa Bali</t>
  </si>
  <si>
    <t>Dalam Acara Peringatan HUT Republik Indonesia 77 Warsa 2022 yang dilaksanakan di Aula Kantor Kecamatan Abiansemal, Oleh Paiketan Penyuluh Bahasa Bali</t>
  </si>
  <si>
    <t>I Made Gede Suwastana</t>
  </si>
  <si>
    <t>I Gusti Ayu Ida Mayuari</t>
  </si>
  <si>
    <t>Ni Kadek Indah Lestari</t>
  </si>
  <si>
    <t>Estafet 4 X 100 M SURFACE KU-A MIX</t>
  </si>
  <si>
    <t>100 m Surface Putri KU : A</t>
  </si>
  <si>
    <t>50 M Surface Putri KU : A</t>
  </si>
  <si>
    <t>400 M Bifin Putri KU: A</t>
  </si>
  <si>
    <t>200 M Bifin Putri KU : A</t>
  </si>
  <si>
    <t>50 M Apnea Putri KU : A</t>
  </si>
  <si>
    <t>51 M APNEA PUTRI KU : A</t>
  </si>
  <si>
    <t>Lomba Senam Pramuka (LSP Jilid 1) Racana Udayana - Mahendratta Festival II (RUM Fest II) Tahun 2022 Tingkat SMA/SMK/Sederajat se-Provinsi Bali yang diselenggarakan oleh Racana Udayana - Mahendradatta Universitas Udayana Pada tanggal 27 Agustus 2022 bertempat di SMKN 1 Kuta Selatan ( Juara Harapan II)</t>
  </si>
  <si>
    <t>I Nyoman Desi Pradnya Paramita, Ni Made Somyadnyani, I Gusti Agung Ayu Candra Dewi, Ni Kadek Feby Cintya Arianti, Komang Adellia Citra Dewi</t>
  </si>
  <si>
    <t>Kejuaraan Fin Swimming Antar Pelajar Klungkung  - Bali Open 2022</t>
  </si>
  <si>
    <t>I Putu Alan juni Artawan</t>
  </si>
  <si>
    <t>I Made Rama Anggara</t>
  </si>
  <si>
    <t>I Gusti Ngurah Putu Cahyana Putra</t>
  </si>
  <si>
    <t>Ni Putu Nadia Prameswari</t>
  </si>
  <si>
    <t>Badminton Tingkat SMA/MA/SMK Se-Bali</t>
  </si>
  <si>
    <t>Pra Pekan Olahraga Pelajar Nasional (Pra POPNAS) Zona III di Kalimantan Selatan</t>
  </si>
  <si>
    <t>Tolak Peluru Putri 7,22 Meter</t>
  </si>
  <si>
    <t>10-12/11/2022</t>
  </si>
  <si>
    <t>Turnamen Badminton Tingkat SMA/MA/SMK Se-Bali dalam rangka Hut SMK Pandawa Bali Global Abiansemal Ke-51 SEKTAKULER Eka Pancadasa"Berani Bergerak Untuk Berubah" Abiansemal 10-12 November 2022</t>
  </si>
  <si>
    <t>Atas Partisipasi Pada Pra Pekan Olahraga Pelajar Nasional (PRA POPNAS) Zona III di Kalimantan Selatan Tanggal 26 Oktober-2 November 2022</t>
  </si>
  <si>
    <t>Dalam Kejuaraan Usia Dini yang Diselenggarakan Tanggal 21 Desember 2022 di Lapangan Umum Mengwi Kabupaten Badung</t>
  </si>
  <si>
    <t>I Putu Pardi Artawan, Ni Putu Sista Suartami, Ida Bagus Made Era Yoga</t>
  </si>
  <si>
    <t>Dalam Kegiatan Short movie &amp; Digital Poster Competitian dengan tema " Perempuan Berdikari : menjahit Asa Bersama Srikandi" Pada Tanggal 25 Desember  2022 Universitas Bali Internasional</t>
  </si>
  <si>
    <t>Kegiatan Short movie &amp; Digital Poster Competitian</t>
  </si>
  <si>
    <t>Lomba Senam Pramuka</t>
  </si>
  <si>
    <t>Lomba Senam Pramuka Tingkat Penegak pada Kegiatan Pandu Trisma Cup XXXV yang diselenggarakan pada tanggal 19 februari 2023 bertempat di SMA Negeri 3 Denpasar, Jalan Nusa Indah No. 20 X Sumerta Kaja, Denpasar Timur</t>
  </si>
  <si>
    <t>I Gusti Ayu Putri citra Lestari,Ni Ketut Yuliana Ekayanti, Ni Made Ida Anggreni, I Gusti Ayu Diah Yuliantari, Ni Komang Sriani</t>
  </si>
  <si>
    <t>Lomba LKBB</t>
  </si>
  <si>
    <t>Lomba LKBB Tingkat Penegak pada Kegiatan Pandu Trisma CUP XXXV yang diselenggarakan pada tanggal 19 Pebruari 2023 bertempat di SMA Negeri 3 Denpasar, Jalan Nusa Indah No. 20 X Sumerta Kaja, Denpasar Timur.</t>
  </si>
  <si>
    <t>Ni Luh Putu Sintya Puspa Devi, I Kadek Agus Yudiartama, Ni Made Ari Wulandari, I komang Okta Pratama, I Made Adi Bintara Yudha Darmawan, I Gusti Agung Ayu Candra Dewi,I Gede Putra Majak Sutena, I Gusti Ayu Oki Ari Sudira, Komang Yoga Saputra Ni Kadek Dinda Surya Putri, Ni Nyoman Sri Pratiwi, Ni Komang Ameliya Putri, Ayu Cahyani Kartika Hari Santi, Ni Luh Gede Meita Windari, Ni Putu Nadia Prameswari, A.A. Ngurah Lingga Bhuwana</t>
  </si>
  <si>
    <t>Oplimpiade Sains nasional Tingkat Kabupaten (OSN-K) SMA/MA Tahun 2022 dari Tanggal 23-25 Mei 2022 yang dilaksanakan secara Daring</t>
  </si>
  <si>
    <t xml:space="preserve"> Lomba Oplimpiade Sains nasional Tingkat Kabupaten (OSN-K) SMA/MA Tahun 2022 dari Tanggal 23-25 Mei 2022 yang dilaksanakan secara Daring</t>
  </si>
  <si>
    <t>Ni Nyoman Irma Anggreni</t>
  </si>
  <si>
    <t xml:space="preserve">Wimba Karna Nyurat Lontar Undangan SMA/K se-Bali </t>
  </si>
  <si>
    <t xml:space="preserve">Wimbakara Nyurat Lontar Undangan SMA/K se-Bali lanang ring Parikrama "Pekan Bahasa dan Sastra III" Olih Himpunan Mahasiswa Jurusan Pendidikan Bahasa dan Sastra sane Ngambil Unteng Sastra Sangurip : Sangkan Paraning Kahuripan sane Kelaksanayang Tanggal 4 Mei 2023 ring Gedung Fakultas dharma Duta Universitas Negeri I Gusti Bagus Sugriwa Denpasar, Kampus Bangli. </t>
  </si>
</sst>
</file>

<file path=xl/styles.xml><?xml version="1.0" encoding="utf-8"?>
<styleSheet xmlns="http://schemas.openxmlformats.org/spreadsheetml/2006/main">
  <numFmts count="1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421]dddd\,\ dd\ mmmm\ yyyy"/>
  </numFmts>
  <fonts count="49">
    <font>
      <sz val="11"/>
      <color theme="1"/>
      <name val="Calibri"/>
      <family val="2"/>
    </font>
    <font>
      <sz val="11"/>
      <color indexed="8"/>
      <name val="Calibri"/>
      <family val="2"/>
    </font>
    <font>
      <sz val="8"/>
      <name val="Calibri"/>
      <family val="2"/>
    </font>
    <font>
      <sz val="11"/>
      <color indexed="8"/>
      <name val="Times New Roman"/>
      <family val="1"/>
    </font>
    <font>
      <vertAlign val="superscript"/>
      <sz val="11"/>
      <color indexed="8"/>
      <name val="TeamViewer13"/>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1"/>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45" fillId="0" borderId="0" xfId="0" applyFont="1" applyFill="1" applyAlignment="1">
      <alignment/>
    </xf>
    <xf numFmtId="0" fontId="0" fillId="0" borderId="0" xfId="0" applyAlignment="1">
      <alignment horizontal="center" vertical="center" wrapText="1"/>
    </xf>
    <xf numFmtId="0" fontId="46" fillId="0" borderId="10" xfId="0" applyFont="1" applyBorder="1" applyAlignment="1">
      <alignment horizontal="center" vertical="center" wrapText="1"/>
    </xf>
    <xf numFmtId="0" fontId="45" fillId="33" borderId="0" xfId="0" applyFont="1" applyFill="1" applyAlignment="1">
      <alignment/>
    </xf>
    <xf numFmtId="0" fontId="0" fillId="33" borderId="0" xfId="0" applyFill="1" applyAlignment="1">
      <alignment/>
    </xf>
    <xf numFmtId="0" fontId="47" fillId="0" borderId="0" xfId="0" applyFont="1" applyFill="1" applyAlignment="1">
      <alignment/>
    </xf>
    <xf numFmtId="0" fontId="47" fillId="0" borderId="0" xfId="0" applyFont="1" applyAlignment="1">
      <alignment/>
    </xf>
    <xf numFmtId="14" fontId="45" fillId="0" borderId="0" xfId="0" applyNumberFormat="1" applyFont="1" applyFill="1" applyAlignment="1">
      <alignment horizontal="left"/>
    </xf>
    <xf numFmtId="17" fontId="45" fillId="0" borderId="0" xfId="0" applyNumberFormat="1" applyFont="1" applyFill="1" applyAlignment="1">
      <alignment horizontal="left"/>
    </xf>
    <xf numFmtId="14" fontId="45" fillId="0" borderId="0" xfId="0" applyNumberFormat="1" applyFont="1" applyFill="1" applyAlignment="1">
      <alignment/>
    </xf>
    <xf numFmtId="14" fontId="45" fillId="0" borderId="0" xfId="0" applyNumberFormat="1" applyFont="1" applyFill="1" applyAlignment="1">
      <alignment vertical="top"/>
    </xf>
    <xf numFmtId="0" fontId="45" fillId="0" borderId="0" xfId="0" applyFont="1" applyFill="1" applyAlignment="1">
      <alignment wrapText="1"/>
    </xf>
    <xf numFmtId="0" fontId="47" fillId="0" borderId="0" xfId="0" applyFont="1" applyFill="1" applyAlignment="1">
      <alignment wrapText="1"/>
    </xf>
    <xf numFmtId="14" fontId="47" fillId="0" borderId="0" xfId="0" applyNumberFormat="1" applyFont="1" applyFill="1" applyAlignment="1">
      <alignment/>
    </xf>
    <xf numFmtId="0" fontId="45" fillId="34" borderId="0" xfId="0" applyFont="1" applyFill="1" applyAlignment="1">
      <alignment/>
    </xf>
    <xf numFmtId="14" fontId="45" fillId="34" borderId="0" xfId="0" applyNumberFormat="1" applyFont="1" applyFill="1" applyAlignment="1">
      <alignment/>
    </xf>
    <xf numFmtId="0" fontId="47" fillId="34" borderId="0" xfId="0" applyFont="1" applyFill="1" applyAlignment="1">
      <alignment/>
    </xf>
    <xf numFmtId="0" fontId="0" fillId="34" borderId="0" xfId="0" applyFill="1" applyAlignment="1">
      <alignment/>
    </xf>
    <xf numFmtId="0" fontId="47" fillId="0" borderId="0" xfId="0" applyFont="1" applyFill="1" applyAlignment="1">
      <alignment horizontal="center" vertical="center"/>
    </xf>
    <xf numFmtId="0" fontId="45" fillId="0" borderId="10" xfId="0" applyFont="1" applyFill="1" applyBorder="1" applyAlignment="1">
      <alignment/>
    </xf>
    <xf numFmtId="0" fontId="45" fillId="0" borderId="10" xfId="0" applyFont="1" applyFill="1" applyBorder="1" applyAlignment="1">
      <alignment wrapText="1"/>
    </xf>
    <xf numFmtId="14" fontId="45" fillId="0" borderId="10" xfId="0" applyNumberFormat="1" applyFont="1" applyFill="1" applyBorder="1" applyAlignment="1">
      <alignment vertical="top"/>
    </xf>
    <xf numFmtId="14" fontId="45" fillId="0" borderId="10" xfId="0" applyNumberFormat="1" applyFont="1" applyFill="1" applyBorder="1" applyAlignment="1">
      <alignment/>
    </xf>
    <xf numFmtId="0" fontId="45" fillId="0" borderId="10" xfId="0" applyFont="1" applyFill="1" applyBorder="1" applyAlignment="1">
      <alignment/>
    </xf>
    <xf numFmtId="0" fontId="45" fillId="34" borderId="10" xfId="0" applyFont="1" applyFill="1" applyBorder="1" applyAlignment="1">
      <alignment/>
    </xf>
    <xf numFmtId="14" fontId="45" fillId="34" borderId="10" xfId="0" applyNumberFormat="1" applyFont="1" applyFill="1" applyBorder="1" applyAlignment="1">
      <alignment/>
    </xf>
    <xf numFmtId="0" fontId="47" fillId="0" borderId="10" xfId="0" applyFont="1" applyFill="1" applyBorder="1" applyAlignment="1">
      <alignment/>
    </xf>
    <xf numFmtId="0" fontId="47" fillId="0" borderId="10" xfId="0" applyFont="1" applyFill="1" applyBorder="1" applyAlignment="1">
      <alignment wrapText="1"/>
    </xf>
    <xf numFmtId="14" fontId="47" fillId="0" borderId="10" xfId="0" applyNumberFormat="1" applyFont="1" applyFill="1" applyBorder="1" applyAlignment="1">
      <alignment/>
    </xf>
    <xf numFmtId="0" fontId="47" fillId="0" borderId="10" xfId="0" applyFont="1" applyFill="1" applyBorder="1" applyAlignment="1">
      <alignment horizontal="center" vertical="center"/>
    </xf>
    <xf numFmtId="14" fontId="45" fillId="0" borderId="10" xfId="0" applyNumberFormat="1" applyFont="1" applyFill="1" applyBorder="1" applyAlignment="1">
      <alignment horizontal="left"/>
    </xf>
    <xf numFmtId="0" fontId="45" fillId="0" borderId="10" xfId="0" applyFont="1" applyFill="1" applyBorder="1" applyAlignment="1">
      <alignment vertical="center" wrapText="1"/>
    </xf>
    <xf numFmtId="0" fontId="45" fillId="0" borderId="10" xfId="0" applyFont="1" applyBorder="1" applyAlignment="1">
      <alignment horizontal="center" vertical="center" wrapText="1"/>
    </xf>
    <xf numFmtId="0" fontId="47" fillId="0" borderId="0" xfId="0" applyFont="1" applyFill="1" applyAlignment="1">
      <alignment horizontal="left" vertical="center" wrapText="1"/>
    </xf>
    <xf numFmtId="0" fontId="48" fillId="0" borderId="0" xfId="0" applyFont="1" applyFill="1" applyAlignment="1">
      <alignment/>
    </xf>
    <xf numFmtId="0" fontId="47" fillId="0" borderId="0" xfId="0" applyFont="1" applyFill="1" applyAlignment="1">
      <alignment horizontal="center" wrapText="1"/>
    </xf>
    <xf numFmtId="0" fontId="47" fillId="0" borderId="0" xfId="0" applyFont="1" applyFill="1" applyAlignment="1">
      <alignment horizontal="lef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052"/>
  <sheetViews>
    <sheetView tabSelected="1" zoomScale="80" zoomScaleNormal="80" zoomScalePageLayoutView="0" workbookViewId="0" topLeftCell="B1">
      <pane ySplit="1" topLeftCell="A1049" activePane="bottomLeft" state="frozen"/>
      <selection pane="topLeft" activeCell="A1" sqref="A1"/>
      <selection pane="bottomLeft" activeCell="H1057" sqref="H1057"/>
    </sheetView>
  </sheetViews>
  <sheetFormatPr defaultColWidth="9.140625" defaultRowHeight="15"/>
  <cols>
    <col min="1" max="1" width="7.7109375" style="0" customWidth="1"/>
    <col min="2" max="2" width="15.8515625" style="6" bestFit="1" customWidth="1"/>
    <col min="3" max="3" width="28.57421875" style="6" customWidth="1"/>
    <col min="4" max="4" width="89.7109375" style="6" customWidth="1"/>
    <col min="5" max="5" width="13.7109375" style="6" customWidth="1"/>
    <col min="6" max="6" width="22.8515625" style="6" bestFit="1" customWidth="1"/>
    <col min="7" max="7" width="16.7109375" style="6" bestFit="1" customWidth="1"/>
    <col min="8" max="8" width="14.57421875" style="6" bestFit="1" customWidth="1"/>
    <col min="9" max="9" width="45.421875" style="6" customWidth="1"/>
    <col min="10" max="10" width="8.140625" style="6" bestFit="1" customWidth="1"/>
    <col min="11" max="11" width="14.140625" style="6" customWidth="1"/>
    <col min="12" max="18" width="9.140625" style="7" customWidth="1"/>
  </cols>
  <sheetData>
    <row r="1" spans="1:11" s="2" customFormat="1" ht="52.5" customHeight="1">
      <c r="A1" s="3" t="s">
        <v>0</v>
      </c>
      <c r="B1" s="3" t="s">
        <v>1</v>
      </c>
      <c r="C1" s="3" t="s">
        <v>2</v>
      </c>
      <c r="D1" s="3" t="s">
        <v>3</v>
      </c>
      <c r="E1" s="3" t="s">
        <v>4</v>
      </c>
      <c r="F1" s="3" t="s">
        <v>5</v>
      </c>
      <c r="G1" s="3" t="s">
        <v>6</v>
      </c>
      <c r="H1" s="3" t="s">
        <v>7</v>
      </c>
      <c r="I1" s="3" t="s">
        <v>8</v>
      </c>
      <c r="J1" s="3" t="s">
        <v>9</v>
      </c>
      <c r="K1" s="3" t="s">
        <v>10</v>
      </c>
    </row>
    <row r="2" spans="1:18" s="5" customFormat="1" ht="15.75">
      <c r="A2" s="4">
        <v>1</v>
      </c>
      <c r="B2" s="4" t="s">
        <v>29</v>
      </c>
      <c r="C2" s="4" t="s">
        <v>1030</v>
      </c>
      <c r="D2" s="4" t="s">
        <v>1031</v>
      </c>
      <c r="E2" s="4" t="s">
        <v>14</v>
      </c>
      <c r="F2" s="4" t="s">
        <v>22</v>
      </c>
      <c r="G2" s="4" t="s">
        <v>280</v>
      </c>
      <c r="H2" s="4" t="s">
        <v>17</v>
      </c>
      <c r="I2" s="4" t="s">
        <v>1032</v>
      </c>
      <c r="J2" s="4">
        <v>1996</v>
      </c>
      <c r="K2" s="4" t="s">
        <v>1033</v>
      </c>
      <c r="M2" s="5" t="str">
        <f>CONCATENATE(C2,", dalam ",D2)</f>
        <v>asfasfas, dalam fasfasfasfasf</v>
      </c>
      <c r="N2" s="4" t="s">
        <v>29</v>
      </c>
      <c r="O2" s="4" t="s">
        <v>14</v>
      </c>
      <c r="P2" s="4" t="s">
        <v>15</v>
      </c>
      <c r="Q2" s="4" t="s">
        <v>17</v>
      </c>
      <c r="R2" s="4" t="s">
        <v>32</v>
      </c>
    </row>
    <row r="3" spans="1:18" s="5" customFormat="1" ht="15.75">
      <c r="A3" s="4">
        <v>2</v>
      </c>
      <c r="B3" s="4" t="s">
        <v>29</v>
      </c>
      <c r="C3" s="4" t="s">
        <v>1028</v>
      </c>
      <c r="D3" s="4" t="s">
        <v>549</v>
      </c>
      <c r="E3" s="4" t="s">
        <v>75</v>
      </c>
      <c r="F3" s="4" t="s">
        <v>76</v>
      </c>
      <c r="G3" s="4" t="s">
        <v>32</v>
      </c>
      <c r="H3" s="4" t="s">
        <v>33</v>
      </c>
      <c r="I3" s="4" t="s">
        <v>1029</v>
      </c>
      <c r="J3" s="4">
        <v>2002</v>
      </c>
      <c r="K3" s="4" t="s">
        <v>360</v>
      </c>
      <c r="M3" s="5" t="str">
        <f aca="true" t="shared" si="0" ref="M3:M66">CONCATENATE(C3,", dalam ",D3)</f>
        <v>Pelatihan Kelompok Ilmiah Remaja, dalam -</v>
      </c>
      <c r="N3" s="4" t="s">
        <v>11</v>
      </c>
      <c r="O3" s="4" t="s">
        <v>70</v>
      </c>
      <c r="P3" s="4" t="s">
        <v>22</v>
      </c>
      <c r="Q3" s="4" t="s">
        <v>23</v>
      </c>
      <c r="R3" s="4" t="s">
        <v>16</v>
      </c>
    </row>
    <row r="4" spans="1:18" s="5" customFormat="1" ht="15.75">
      <c r="A4" s="4">
        <v>3</v>
      </c>
      <c r="B4" s="4" t="s">
        <v>11</v>
      </c>
      <c r="C4" s="4" t="s">
        <v>1006</v>
      </c>
      <c r="D4" s="4" t="s">
        <v>549</v>
      </c>
      <c r="E4" s="4" t="s">
        <v>75</v>
      </c>
      <c r="F4" s="4" t="s">
        <v>76</v>
      </c>
      <c r="G4" s="4" t="s">
        <v>16</v>
      </c>
      <c r="H4" s="4" t="s">
        <v>17</v>
      </c>
      <c r="I4" s="4" t="s">
        <v>585</v>
      </c>
      <c r="J4" s="4">
        <v>2008</v>
      </c>
      <c r="K4" s="4" t="s">
        <v>360</v>
      </c>
      <c r="M4" s="5" t="str">
        <f t="shared" si="0"/>
        <v>Wawasan Wiyata Mandala, dalam -</v>
      </c>
      <c r="N4" s="4"/>
      <c r="O4" s="4" t="s">
        <v>75</v>
      </c>
      <c r="P4" s="4"/>
      <c r="Q4" s="4" t="s">
        <v>33</v>
      </c>
      <c r="R4" s="4" t="s">
        <v>519</v>
      </c>
    </row>
    <row r="5" spans="1:18" s="5" customFormat="1" ht="15.75">
      <c r="A5" s="4">
        <v>4</v>
      </c>
      <c r="B5" s="4" t="s">
        <v>11</v>
      </c>
      <c r="C5" s="4" t="s">
        <v>1007</v>
      </c>
      <c r="D5" s="4" t="s">
        <v>549</v>
      </c>
      <c r="E5" s="4" t="s">
        <v>14</v>
      </c>
      <c r="F5" s="4" t="s">
        <v>22</v>
      </c>
      <c r="G5" s="4" t="s">
        <v>32</v>
      </c>
      <c r="H5" s="4" t="s">
        <v>23</v>
      </c>
      <c r="I5" s="4" t="s">
        <v>549</v>
      </c>
      <c r="J5" s="4">
        <v>2008</v>
      </c>
      <c r="K5" s="4" t="s">
        <v>360</v>
      </c>
      <c r="M5" s="5" t="str">
        <f t="shared" si="0"/>
        <v>Turnamen Pingpong (Putri), dalam -</v>
      </c>
      <c r="N5" s="4"/>
      <c r="O5" s="4"/>
      <c r="P5" s="4"/>
      <c r="Q5" s="4" t="s">
        <v>1042</v>
      </c>
      <c r="R5" s="4" t="s">
        <v>1034</v>
      </c>
    </row>
    <row r="6" spans="1:17" s="5" customFormat="1" ht="15.75">
      <c r="A6" s="4">
        <v>5</v>
      </c>
      <c r="B6" s="4" t="s">
        <v>11</v>
      </c>
      <c r="C6" s="4" t="s">
        <v>1008</v>
      </c>
      <c r="D6" s="4" t="s">
        <v>549</v>
      </c>
      <c r="E6" s="4" t="s">
        <v>14</v>
      </c>
      <c r="F6" s="4" t="s">
        <v>22</v>
      </c>
      <c r="G6" s="4" t="s">
        <v>32</v>
      </c>
      <c r="H6" s="4" t="s">
        <v>33</v>
      </c>
      <c r="I6" s="4" t="s">
        <v>549</v>
      </c>
      <c r="J6" s="4">
        <v>2008</v>
      </c>
      <c r="K6" s="4" t="s">
        <v>360</v>
      </c>
      <c r="M6" s="5" t="str">
        <f t="shared" si="0"/>
        <v>Turnamen Pingpong (Putra), dalam -</v>
      </c>
      <c r="Q6" s="5" t="s">
        <v>1043</v>
      </c>
    </row>
    <row r="7" spans="1:17" s="5" customFormat="1" ht="15.75">
      <c r="A7" s="4">
        <v>6</v>
      </c>
      <c r="B7" s="4" t="s">
        <v>11</v>
      </c>
      <c r="C7" s="4" t="s">
        <v>1009</v>
      </c>
      <c r="D7" s="4" t="s">
        <v>549</v>
      </c>
      <c r="E7" s="4" t="s">
        <v>14</v>
      </c>
      <c r="F7" s="4" t="s">
        <v>22</v>
      </c>
      <c r="G7" s="4" t="s">
        <v>32</v>
      </c>
      <c r="H7" s="4" t="s">
        <v>244</v>
      </c>
      <c r="I7" s="4" t="s">
        <v>549</v>
      </c>
      <c r="J7" s="4">
        <v>2008</v>
      </c>
      <c r="K7" s="4" t="s">
        <v>360</v>
      </c>
      <c r="M7" s="5" t="str">
        <f t="shared" si="0"/>
        <v>Tari Beleganjur, dalam -</v>
      </c>
      <c r="Q7" s="5" t="s">
        <v>1044</v>
      </c>
    </row>
    <row r="8" spans="1:13" s="5" customFormat="1" ht="15.75">
      <c r="A8" s="4">
        <v>7</v>
      </c>
      <c r="B8" s="4" t="s">
        <v>11</v>
      </c>
      <c r="C8" s="4" t="s">
        <v>1010</v>
      </c>
      <c r="D8" s="4" t="s">
        <v>549</v>
      </c>
      <c r="E8" s="4" t="s">
        <v>14</v>
      </c>
      <c r="F8" s="4" t="s">
        <v>15</v>
      </c>
      <c r="G8" s="4" t="s">
        <v>32</v>
      </c>
      <c r="H8" s="4" t="s">
        <v>33</v>
      </c>
      <c r="I8" s="4" t="s">
        <v>549</v>
      </c>
      <c r="J8" s="4">
        <v>2008</v>
      </c>
      <c r="K8" s="4" t="s">
        <v>360</v>
      </c>
      <c r="M8" s="5" t="str">
        <f t="shared" si="0"/>
        <v>Tabuh Beleganjur, dalam -</v>
      </c>
    </row>
    <row r="9" spans="1:13" s="5" customFormat="1" ht="15.75">
      <c r="A9" s="4">
        <v>8</v>
      </c>
      <c r="B9" s="4" t="s">
        <v>11</v>
      </c>
      <c r="C9" s="4" t="s">
        <v>992</v>
      </c>
      <c r="D9" s="4" t="s">
        <v>549</v>
      </c>
      <c r="E9" s="4" t="s">
        <v>75</v>
      </c>
      <c r="F9" s="4" t="s">
        <v>76</v>
      </c>
      <c r="G9" s="4" t="s">
        <v>32</v>
      </c>
      <c r="H9" s="4" t="s">
        <v>23</v>
      </c>
      <c r="I9" s="4" t="s">
        <v>585</v>
      </c>
      <c r="J9" s="4">
        <v>2008</v>
      </c>
      <c r="K9" s="4" t="s">
        <v>360</v>
      </c>
      <c r="M9" s="5" t="str">
        <f t="shared" si="0"/>
        <v>PSP, dalam -</v>
      </c>
    </row>
    <row r="10" spans="1:13" s="5" customFormat="1" ht="15.75">
      <c r="A10" s="4">
        <v>9</v>
      </c>
      <c r="B10" s="4" t="s">
        <v>11</v>
      </c>
      <c r="C10" s="4" t="s">
        <v>725</v>
      </c>
      <c r="D10" s="4" t="s">
        <v>549</v>
      </c>
      <c r="E10" s="4" t="s">
        <v>75</v>
      </c>
      <c r="F10" s="4" t="s">
        <v>76</v>
      </c>
      <c r="G10" s="4" t="s">
        <v>32</v>
      </c>
      <c r="H10" s="4" t="s">
        <v>17</v>
      </c>
      <c r="I10" s="4" t="s">
        <v>585</v>
      </c>
      <c r="J10" s="4">
        <v>2008</v>
      </c>
      <c r="K10" s="4" t="s">
        <v>360</v>
      </c>
      <c r="M10" s="5" t="str">
        <f t="shared" si="0"/>
        <v>Porjar, dalam -</v>
      </c>
    </row>
    <row r="11" spans="1:13" s="5" customFormat="1" ht="15.75">
      <c r="A11" s="4">
        <v>10</v>
      </c>
      <c r="B11" s="4" t="s">
        <v>11</v>
      </c>
      <c r="C11" s="4" t="s">
        <v>1011</v>
      </c>
      <c r="D11" s="4" t="s">
        <v>549</v>
      </c>
      <c r="E11" s="4" t="s">
        <v>14</v>
      </c>
      <c r="F11" s="4" t="s">
        <v>22</v>
      </c>
      <c r="G11" s="4" t="s">
        <v>16</v>
      </c>
      <c r="H11" s="4" t="s">
        <v>17</v>
      </c>
      <c r="I11" s="4" t="s">
        <v>549</v>
      </c>
      <c r="J11" s="4">
        <v>2008</v>
      </c>
      <c r="K11" s="4" t="s">
        <v>360</v>
      </c>
      <c r="M11" s="5" t="str">
        <f t="shared" si="0"/>
        <v>Perpustakaan, dalam -</v>
      </c>
    </row>
    <row r="12" spans="1:13" s="5" customFormat="1" ht="15.75">
      <c r="A12" s="4">
        <v>11</v>
      </c>
      <c r="B12" s="4" t="s">
        <v>11</v>
      </c>
      <c r="C12" s="4" t="s">
        <v>1012</v>
      </c>
      <c r="D12" s="4" t="s">
        <v>549</v>
      </c>
      <c r="E12" s="4" t="s">
        <v>75</v>
      </c>
      <c r="F12" s="4" t="s">
        <v>76</v>
      </c>
      <c r="G12" s="4" t="s">
        <v>32</v>
      </c>
      <c r="H12" s="4" t="s">
        <v>17</v>
      </c>
      <c r="I12" s="4" t="s">
        <v>585</v>
      </c>
      <c r="J12" s="4">
        <v>2008</v>
      </c>
      <c r="K12" s="4" t="s">
        <v>360</v>
      </c>
      <c r="M12" s="5" t="str">
        <f t="shared" si="0"/>
        <v>Penyuluhan Narkoba HAN, dalam -</v>
      </c>
    </row>
    <row r="13" spans="1:13" s="5" customFormat="1" ht="15.75">
      <c r="A13" s="4">
        <v>12</v>
      </c>
      <c r="B13" s="4" t="s">
        <v>11</v>
      </c>
      <c r="C13" s="4" t="s">
        <v>1013</v>
      </c>
      <c r="D13" s="4" t="s">
        <v>1014</v>
      </c>
      <c r="E13" s="4" t="s">
        <v>75</v>
      </c>
      <c r="F13" s="4" t="s">
        <v>76</v>
      </c>
      <c r="G13" s="4" t="s">
        <v>32</v>
      </c>
      <c r="H13" s="4" t="s">
        <v>17</v>
      </c>
      <c r="I13" s="4" t="s">
        <v>606</v>
      </c>
      <c r="J13" s="4">
        <v>2008</v>
      </c>
      <c r="K13" s="4" t="s">
        <v>360</v>
      </c>
      <c r="M13" s="5" t="str">
        <f t="shared" si="0"/>
        <v>Penyuluhan HIV/AIDS dan Narkoba, dalam Lomba Penyuluhan HIV/AIDS dan Narkoba Dalam Rangka Peringatan Hari Anak Nasional</v>
      </c>
    </row>
    <row r="14" spans="1:13" s="5" customFormat="1" ht="15.75">
      <c r="A14" s="4">
        <v>13</v>
      </c>
      <c r="B14" s="4" t="s">
        <v>11</v>
      </c>
      <c r="C14" s="4" t="s">
        <v>1013</v>
      </c>
      <c r="D14" s="4" t="s">
        <v>1015</v>
      </c>
      <c r="E14" s="4" t="s">
        <v>75</v>
      </c>
      <c r="F14" s="4" t="s">
        <v>76</v>
      </c>
      <c r="G14" s="4" t="s">
        <v>32</v>
      </c>
      <c r="H14" s="4" t="s">
        <v>17</v>
      </c>
      <c r="I14" s="4" t="s">
        <v>606</v>
      </c>
      <c r="J14" s="4">
        <v>2008</v>
      </c>
      <c r="K14" s="4" t="s">
        <v>360</v>
      </c>
      <c r="M14" s="5" t="str">
        <f t="shared" si="0"/>
        <v>Penyuluhan HIV/AIDS dan Narkoba, dalam Peringatan Hari Anak Nasional</v>
      </c>
    </row>
    <row r="15" spans="1:13" s="5" customFormat="1" ht="15.75">
      <c r="A15" s="4">
        <v>14</v>
      </c>
      <c r="B15" s="4" t="s">
        <v>11</v>
      </c>
      <c r="C15" s="4" t="s">
        <v>831</v>
      </c>
      <c r="D15" s="4" t="s">
        <v>549</v>
      </c>
      <c r="E15" s="4" t="s">
        <v>14</v>
      </c>
      <c r="F15" s="4" t="s">
        <v>15</v>
      </c>
      <c r="G15" s="4" t="s">
        <v>32</v>
      </c>
      <c r="H15" s="4" t="s">
        <v>17</v>
      </c>
      <c r="I15" s="4" t="s">
        <v>549</v>
      </c>
      <c r="J15" s="4">
        <v>2008</v>
      </c>
      <c r="K15" s="4" t="s">
        <v>360</v>
      </c>
      <c r="M15" s="5" t="str">
        <f t="shared" si="0"/>
        <v>Napak Tilas, dalam -</v>
      </c>
    </row>
    <row r="16" spans="1:13" s="5" customFormat="1" ht="15.75">
      <c r="A16" s="4">
        <v>15</v>
      </c>
      <c r="B16" s="4" t="s">
        <v>11</v>
      </c>
      <c r="C16" s="4" t="s">
        <v>947</v>
      </c>
      <c r="D16" s="4" t="s">
        <v>549</v>
      </c>
      <c r="E16" s="4" t="s">
        <v>14</v>
      </c>
      <c r="F16" s="4" t="s">
        <v>22</v>
      </c>
      <c r="G16" s="4" t="s">
        <v>32</v>
      </c>
      <c r="H16" s="4" t="s">
        <v>17</v>
      </c>
      <c r="I16" s="4" t="s">
        <v>549</v>
      </c>
      <c r="J16" s="4">
        <v>2008</v>
      </c>
      <c r="K16" s="4" t="s">
        <v>360</v>
      </c>
      <c r="M16" s="5" t="str">
        <f t="shared" si="0"/>
        <v>Membuat Lamak, dalam -</v>
      </c>
    </row>
    <row r="17" spans="1:13" s="5" customFormat="1" ht="15.75">
      <c r="A17" s="4">
        <v>16</v>
      </c>
      <c r="B17" s="4" t="s">
        <v>11</v>
      </c>
      <c r="C17" s="4" t="s">
        <v>1016</v>
      </c>
      <c r="D17" s="4" t="s">
        <v>549</v>
      </c>
      <c r="E17" s="4" t="s">
        <v>14</v>
      </c>
      <c r="F17" s="4" t="s">
        <v>15</v>
      </c>
      <c r="G17" s="4" t="s">
        <v>519</v>
      </c>
      <c r="H17" s="4" t="s">
        <v>17</v>
      </c>
      <c r="I17" s="4" t="s">
        <v>549</v>
      </c>
      <c r="J17" s="4">
        <v>2008</v>
      </c>
      <c r="K17" s="4" t="s">
        <v>360</v>
      </c>
      <c r="M17" s="5" t="str">
        <f t="shared" si="0"/>
        <v>Lawatan Sejarah, dalam -</v>
      </c>
    </row>
    <row r="18" spans="1:13" s="5" customFormat="1" ht="15.75">
      <c r="A18" s="4">
        <v>17</v>
      </c>
      <c r="B18" s="4" t="s">
        <v>11</v>
      </c>
      <c r="C18" s="4" t="s">
        <v>1017</v>
      </c>
      <c r="D18" s="4" t="s">
        <v>549</v>
      </c>
      <c r="E18" s="4" t="s">
        <v>75</v>
      </c>
      <c r="F18" s="4" t="s">
        <v>76</v>
      </c>
      <c r="G18" s="4" t="s">
        <v>32</v>
      </c>
      <c r="H18" s="4" t="s">
        <v>23</v>
      </c>
      <c r="I18" s="4" t="s">
        <v>585</v>
      </c>
      <c r="J18" s="4">
        <v>2008</v>
      </c>
      <c r="K18" s="4" t="s">
        <v>360</v>
      </c>
      <c r="M18" s="5" t="str">
        <f t="shared" si="0"/>
        <v>KSPAN, dalam -</v>
      </c>
    </row>
    <row r="19" spans="1:13" s="5" customFormat="1" ht="15.75">
      <c r="A19" s="4">
        <v>18</v>
      </c>
      <c r="B19" s="4" t="s">
        <v>11</v>
      </c>
      <c r="C19" s="4" t="s">
        <v>1018</v>
      </c>
      <c r="D19" s="4" t="s">
        <v>1019</v>
      </c>
      <c r="E19" s="4" t="s">
        <v>14</v>
      </c>
      <c r="F19" s="4" t="s">
        <v>22</v>
      </c>
      <c r="G19" s="4" t="s">
        <v>32</v>
      </c>
      <c r="H19" s="4" t="s">
        <v>23</v>
      </c>
      <c r="I19" s="4" t="s">
        <v>1020</v>
      </c>
      <c r="J19" s="4">
        <v>2008</v>
      </c>
      <c r="K19" s="4" t="s">
        <v>360</v>
      </c>
      <c r="M19" s="5" t="str">
        <f t="shared" si="0"/>
        <v>Kelompok Pecinta Alam, dalam Lomba Penghijauan dan Konservasi Alam</v>
      </c>
    </row>
    <row r="20" spans="1:13" s="5" customFormat="1" ht="15.75">
      <c r="A20" s="4">
        <v>19</v>
      </c>
      <c r="B20" s="4" t="s">
        <v>11</v>
      </c>
      <c r="C20" s="4" t="s">
        <v>1021</v>
      </c>
      <c r="D20" s="4" t="s">
        <v>549</v>
      </c>
      <c r="E20" s="4" t="s">
        <v>14</v>
      </c>
      <c r="F20" s="4" t="s">
        <v>15</v>
      </c>
      <c r="G20" s="4" t="s">
        <v>32</v>
      </c>
      <c r="H20" s="4" t="s">
        <v>23</v>
      </c>
      <c r="I20" s="4" t="s">
        <v>549</v>
      </c>
      <c r="J20" s="4">
        <v>2008</v>
      </c>
      <c r="K20" s="4" t="s">
        <v>360</v>
      </c>
      <c r="M20" s="5" t="str">
        <f t="shared" si="0"/>
        <v>Darma Gita, dalam -</v>
      </c>
    </row>
    <row r="21" spans="1:13" s="5" customFormat="1" ht="15.75">
      <c r="A21" s="4">
        <v>20</v>
      </c>
      <c r="B21" s="4" t="s">
        <v>29</v>
      </c>
      <c r="C21" s="4" t="s">
        <v>1022</v>
      </c>
      <c r="D21" s="4" t="s">
        <v>549</v>
      </c>
      <c r="E21" s="4" t="s">
        <v>14</v>
      </c>
      <c r="F21" s="4" t="s">
        <v>22</v>
      </c>
      <c r="G21" s="4" t="s">
        <v>32</v>
      </c>
      <c r="H21" s="4" t="s">
        <v>17</v>
      </c>
      <c r="I21" s="4" t="s">
        <v>549</v>
      </c>
      <c r="J21" s="4">
        <v>2008</v>
      </c>
      <c r="K21" s="4" t="s">
        <v>360</v>
      </c>
      <c r="M21" s="5" t="str">
        <f t="shared" si="0"/>
        <v>Pidato B.Inggris, dalam -</v>
      </c>
    </row>
    <row r="22" spans="1:13" s="5" customFormat="1" ht="15.75">
      <c r="A22" s="4">
        <v>21</v>
      </c>
      <c r="B22" s="4" t="s">
        <v>29</v>
      </c>
      <c r="C22" s="4" t="s">
        <v>487</v>
      </c>
      <c r="D22" s="4" t="s">
        <v>237</v>
      </c>
      <c r="E22" s="4" t="s">
        <v>14</v>
      </c>
      <c r="F22" s="4" t="s">
        <v>22</v>
      </c>
      <c r="G22" s="4" t="s">
        <v>32</v>
      </c>
      <c r="H22" s="4" t="s">
        <v>23</v>
      </c>
      <c r="I22" s="4" t="s">
        <v>549</v>
      </c>
      <c r="J22" s="4">
        <v>2008</v>
      </c>
      <c r="K22" s="4" t="s">
        <v>360</v>
      </c>
      <c r="M22" s="5" t="str">
        <f t="shared" si="0"/>
        <v>Olimpiade Matematika, dalam Olimpiade Sains Tk. Kabupaten</v>
      </c>
    </row>
    <row r="23" spans="1:13" s="5" customFormat="1" ht="15.75">
      <c r="A23" s="4">
        <v>22</v>
      </c>
      <c r="B23" s="4" t="s">
        <v>29</v>
      </c>
      <c r="C23" s="4" t="s">
        <v>1023</v>
      </c>
      <c r="D23" s="4" t="s">
        <v>237</v>
      </c>
      <c r="E23" s="4" t="s">
        <v>14</v>
      </c>
      <c r="F23" s="4" t="s">
        <v>22</v>
      </c>
      <c r="G23" s="4" t="s">
        <v>32</v>
      </c>
      <c r="H23" s="4" t="s">
        <v>33</v>
      </c>
      <c r="I23" s="4" t="s">
        <v>549</v>
      </c>
      <c r="J23" s="4">
        <v>2008</v>
      </c>
      <c r="K23" s="4" t="s">
        <v>360</v>
      </c>
      <c r="M23" s="5" t="str">
        <f t="shared" si="0"/>
        <v>Olimpiade Geo, dalam Olimpiade Sains Tk. Kabupaten</v>
      </c>
    </row>
    <row r="24" spans="1:13" s="5" customFormat="1" ht="15.75">
      <c r="A24" s="4">
        <v>23</v>
      </c>
      <c r="B24" s="4" t="s">
        <v>29</v>
      </c>
      <c r="C24" s="4" t="s">
        <v>1024</v>
      </c>
      <c r="D24" s="4" t="s">
        <v>237</v>
      </c>
      <c r="E24" s="4" t="s">
        <v>14</v>
      </c>
      <c r="F24" s="4" t="s">
        <v>22</v>
      </c>
      <c r="G24" s="4" t="s">
        <v>32</v>
      </c>
      <c r="H24" s="4" t="s">
        <v>17</v>
      </c>
      <c r="I24" s="4" t="s">
        <v>549</v>
      </c>
      <c r="J24" s="4">
        <v>2008</v>
      </c>
      <c r="K24" s="4" t="s">
        <v>360</v>
      </c>
      <c r="M24" s="5" t="str">
        <f t="shared" si="0"/>
        <v>Olimpiade Biologi, dalam Olimpiade Sains Tk. Kabupaten</v>
      </c>
    </row>
    <row r="25" spans="1:13" s="5" customFormat="1" ht="15.75">
      <c r="A25" s="4">
        <v>24</v>
      </c>
      <c r="B25" s="4" t="s">
        <v>29</v>
      </c>
      <c r="C25" s="4" t="s">
        <v>30</v>
      </c>
      <c r="D25" s="4" t="s">
        <v>237</v>
      </c>
      <c r="E25" s="4" t="s">
        <v>14</v>
      </c>
      <c r="F25" s="4" t="s">
        <v>22</v>
      </c>
      <c r="G25" s="4" t="s">
        <v>32</v>
      </c>
      <c r="H25" s="4" t="s">
        <v>17</v>
      </c>
      <c r="I25" s="4" t="s">
        <v>549</v>
      </c>
      <c r="J25" s="4">
        <v>2008</v>
      </c>
      <c r="K25" s="4" t="s">
        <v>360</v>
      </c>
      <c r="M25" s="5" t="str">
        <f t="shared" si="0"/>
        <v>Olimpiade Astronomi, dalam Olimpiade Sains Tk. Kabupaten</v>
      </c>
    </row>
    <row r="26" spans="1:13" s="5" customFormat="1" ht="15.75">
      <c r="A26" s="4">
        <v>25</v>
      </c>
      <c r="B26" s="4" t="s">
        <v>29</v>
      </c>
      <c r="C26" s="4" t="s">
        <v>1025</v>
      </c>
      <c r="D26" s="4" t="s">
        <v>549</v>
      </c>
      <c r="E26" s="4" t="s">
        <v>14</v>
      </c>
      <c r="F26" s="4" t="s">
        <v>22</v>
      </c>
      <c r="G26" s="4" t="s">
        <v>32</v>
      </c>
      <c r="H26" s="4" t="s">
        <v>244</v>
      </c>
      <c r="I26" s="4" t="s">
        <v>549</v>
      </c>
      <c r="J26" s="4">
        <v>2008</v>
      </c>
      <c r="K26" s="4" t="s">
        <v>360</v>
      </c>
      <c r="M26" s="5" t="str">
        <f t="shared" si="0"/>
        <v>Mengarang B.Inggris, dalam -</v>
      </c>
    </row>
    <row r="27" spans="1:13" s="5" customFormat="1" ht="15.75">
      <c r="A27" s="4">
        <v>26</v>
      </c>
      <c r="B27" s="4" t="s">
        <v>29</v>
      </c>
      <c r="C27" s="4" t="s">
        <v>1026</v>
      </c>
      <c r="D27" s="4" t="s">
        <v>549</v>
      </c>
      <c r="E27" s="4" t="s">
        <v>14</v>
      </c>
      <c r="F27" s="4" t="s">
        <v>15</v>
      </c>
      <c r="G27" s="4" t="s">
        <v>16</v>
      </c>
      <c r="H27" s="4" t="s">
        <v>33</v>
      </c>
      <c r="I27" s="4" t="s">
        <v>549</v>
      </c>
      <c r="J27" s="4">
        <v>2008</v>
      </c>
      <c r="K27" s="4" t="s">
        <v>360</v>
      </c>
      <c r="M27" s="5" t="str">
        <f t="shared" si="0"/>
        <v>Karya Tulis Sejarah, dalam -</v>
      </c>
    </row>
    <row r="28" spans="1:13" s="5" customFormat="1" ht="15.75">
      <c r="A28" s="4">
        <v>27</v>
      </c>
      <c r="B28" s="4" t="s">
        <v>29</v>
      </c>
      <c r="C28" s="4" t="s">
        <v>1027</v>
      </c>
      <c r="D28" s="4" t="s">
        <v>549</v>
      </c>
      <c r="E28" s="4" t="s">
        <v>14</v>
      </c>
      <c r="F28" s="4" t="s">
        <v>15</v>
      </c>
      <c r="G28" s="4" t="s">
        <v>16</v>
      </c>
      <c r="H28" s="4" t="s">
        <v>33</v>
      </c>
      <c r="I28" s="4" t="s">
        <v>549</v>
      </c>
      <c r="J28" s="4">
        <v>2008</v>
      </c>
      <c r="K28" s="4" t="s">
        <v>360</v>
      </c>
      <c r="M28" s="5" t="str">
        <f t="shared" si="0"/>
        <v>Debat Civic Hukum, dalam -</v>
      </c>
    </row>
    <row r="29" spans="1:13" s="5" customFormat="1" ht="15.75">
      <c r="A29" s="4">
        <v>28</v>
      </c>
      <c r="B29" s="4" t="s">
        <v>11</v>
      </c>
      <c r="C29" s="4" t="s">
        <v>992</v>
      </c>
      <c r="D29" s="4" t="s">
        <v>549</v>
      </c>
      <c r="E29" s="4" t="s">
        <v>75</v>
      </c>
      <c r="F29" s="4" t="s">
        <v>76</v>
      </c>
      <c r="G29" s="4" t="s">
        <v>32</v>
      </c>
      <c r="H29" s="4" t="s">
        <v>17</v>
      </c>
      <c r="I29" s="4" t="s">
        <v>585</v>
      </c>
      <c r="J29" s="4">
        <v>2009</v>
      </c>
      <c r="K29" s="4" t="s">
        <v>360</v>
      </c>
      <c r="M29" s="5" t="str">
        <f t="shared" si="0"/>
        <v>PSP, dalam -</v>
      </c>
    </row>
    <row r="30" spans="1:13" s="5" customFormat="1" ht="15.75">
      <c r="A30" s="4">
        <v>29</v>
      </c>
      <c r="B30" s="4" t="s">
        <v>11</v>
      </c>
      <c r="C30" s="4" t="s">
        <v>993</v>
      </c>
      <c r="D30" s="4" t="s">
        <v>994</v>
      </c>
      <c r="E30" s="4" t="s">
        <v>75</v>
      </c>
      <c r="F30" s="4" t="s">
        <v>76</v>
      </c>
      <c r="G30" s="4" t="s">
        <v>32</v>
      </c>
      <c r="H30" s="4" t="s">
        <v>17</v>
      </c>
      <c r="I30" s="4" t="s">
        <v>995</v>
      </c>
      <c r="J30" s="4">
        <v>2009</v>
      </c>
      <c r="K30" s="4" t="s">
        <v>360</v>
      </c>
      <c r="M30" s="5" t="str">
        <f t="shared" si="0"/>
        <v>Prionering, dalam Galang Padu Pramuka Badung</v>
      </c>
    </row>
    <row r="31" spans="1:13" s="5" customFormat="1" ht="15.75">
      <c r="A31" s="4">
        <v>30</v>
      </c>
      <c r="B31" s="4" t="s">
        <v>11</v>
      </c>
      <c r="C31" s="4" t="s">
        <v>996</v>
      </c>
      <c r="D31" s="4" t="s">
        <v>549</v>
      </c>
      <c r="E31" s="4" t="s">
        <v>75</v>
      </c>
      <c r="F31" s="4" t="s">
        <v>76</v>
      </c>
      <c r="G31" s="4" t="s">
        <v>32</v>
      </c>
      <c r="H31" s="4" t="s">
        <v>17</v>
      </c>
      <c r="I31" s="4" t="s">
        <v>585</v>
      </c>
      <c r="J31" s="4">
        <v>2009</v>
      </c>
      <c r="K31" s="4" t="s">
        <v>360</v>
      </c>
      <c r="M31" s="5" t="str">
        <f t="shared" si="0"/>
        <v>PORSENIJAR, dalam -</v>
      </c>
    </row>
    <row r="32" spans="1:13" s="5" customFormat="1" ht="15.75">
      <c r="A32" s="4">
        <v>31</v>
      </c>
      <c r="B32" s="4" t="s">
        <v>11</v>
      </c>
      <c r="C32" s="4" t="s">
        <v>997</v>
      </c>
      <c r="D32" s="4" t="s">
        <v>549</v>
      </c>
      <c r="E32" s="4" t="s">
        <v>75</v>
      </c>
      <c r="F32" s="4" t="s">
        <v>76</v>
      </c>
      <c r="G32" s="4" t="s">
        <v>32</v>
      </c>
      <c r="H32" s="4" t="s">
        <v>17</v>
      </c>
      <c r="I32" s="4" t="s">
        <v>585</v>
      </c>
      <c r="J32" s="4">
        <v>2009</v>
      </c>
      <c r="K32" s="4" t="s">
        <v>360</v>
      </c>
      <c r="M32" s="5" t="str">
        <f t="shared" si="0"/>
        <v>Porjar (9 Kali Berturut), dalam -</v>
      </c>
    </row>
    <row r="33" spans="1:13" s="5" customFormat="1" ht="15.75">
      <c r="A33" s="4">
        <v>32</v>
      </c>
      <c r="B33" s="4" t="s">
        <v>11</v>
      </c>
      <c r="C33" s="4" t="s">
        <v>998</v>
      </c>
      <c r="D33" s="4" t="s">
        <v>549</v>
      </c>
      <c r="E33" s="4" t="s">
        <v>14</v>
      </c>
      <c r="F33" s="4" t="s">
        <v>22</v>
      </c>
      <c r="G33" s="4" t="s">
        <v>32</v>
      </c>
      <c r="H33" s="4" t="s">
        <v>33</v>
      </c>
      <c r="I33" s="4" t="s">
        <v>549</v>
      </c>
      <c r="J33" s="4">
        <v>2009</v>
      </c>
      <c r="K33" s="4" t="s">
        <v>360</v>
      </c>
      <c r="M33" s="5" t="str">
        <f t="shared" si="0"/>
        <v>Pidato Pandu, dalam -</v>
      </c>
    </row>
    <row r="34" spans="1:13" s="5" customFormat="1" ht="15.75">
      <c r="A34" s="4">
        <v>33</v>
      </c>
      <c r="B34" s="4" t="s">
        <v>11</v>
      </c>
      <c r="C34" s="4" t="s">
        <v>999</v>
      </c>
      <c r="D34" s="4" t="s">
        <v>549</v>
      </c>
      <c r="E34" s="4" t="s">
        <v>75</v>
      </c>
      <c r="F34" s="4" t="s">
        <v>76</v>
      </c>
      <c r="G34" s="4" t="s">
        <v>32</v>
      </c>
      <c r="H34" s="4" t="s">
        <v>17</v>
      </c>
      <c r="I34" s="4" t="s">
        <v>585</v>
      </c>
      <c r="J34" s="4">
        <v>2009</v>
      </c>
      <c r="K34" s="4" t="s">
        <v>360</v>
      </c>
      <c r="M34" s="5" t="str">
        <f t="shared" si="0"/>
        <v>Koran Dinding PIK-KRR, dalam -</v>
      </c>
    </row>
    <row r="35" spans="1:13" s="5" customFormat="1" ht="15.75">
      <c r="A35" s="4">
        <v>34</v>
      </c>
      <c r="B35" s="4" t="s">
        <v>11</v>
      </c>
      <c r="C35" s="4" t="s">
        <v>650</v>
      </c>
      <c r="D35" s="4" t="s">
        <v>549</v>
      </c>
      <c r="E35" s="4" t="s">
        <v>75</v>
      </c>
      <c r="F35" s="4" t="s">
        <v>76</v>
      </c>
      <c r="G35" s="4" t="s">
        <v>32</v>
      </c>
      <c r="H35" s="4" t="s">
        <v>33</v>
      </c>
      <c r="I35" s="4" t="s">
        <v>585</v>
      </c>
      <c r="J35" s="4">
        <v>2009</v>
      </c>
      <c r="K35" s="4" t="s">
        <v>360</v>
      </c>
      <c r="M35" s="5" t="str">
        <f t="shared" si="0"/>
        <v>Gerak Jalan Puputan Badung, dalam -</v>
      </c>
    </row>
    <row r="36" spans="1:13" s="5" customFormat="1" ht="15.75">
      <c r="A36" s="4">
        <v>35</v>
      </c>
      <c r="B36" s="4" t="s">
        <v>11</v>
      </c>
      <c r="C36" s="4" t="s">
        <v>324</v>
      </c>
      <c r="D36" s="4" t="s">
        <v>1000</v>
      </c>
      <c r="E36" s="4" t="s">
        <v>14</v>
      </c>
      <c r="F36" s="4" t="s">
        <v>15</v>
      </c>
      <c r="G36" s="4" t="s">
        <v>16</v>
      </c>
      <c r="H36" s="4" t="s">
        <v>17</v>
      </c>
      <c r="I36" s="4" t="s">
        <v>533</v>
      </c>
      <c r="J36" s="4">
        <v>2009</v>
      </c>
      <c r="K36" s="4" t="s">
        <v>360</v>
      </c>
      <c r="M36" s="5" t="str">
        <f t="shared" si="0"/>
        <v>Bola Voli, dalam Pekan Olahraga Provinsi (PORPROV) Bali IX</v>
      </c>
    </row>
    <row r="37" spans="1:13" s="5" customFormat="1" ht="15.75">
      <c r="A37" s="4">
        <v>36</v>
      </c>
      <c r="B37" s="4" t="s">
        <v>29</v>
      </c>
      <c r="C37" s="4" t="s">
        <v>1001</v>
      </c>
      <c r="D37" s="4" t="s">
        <v>549</v>
      </c>
      <c r="E37" s="4" t="s">
        <v>14</v>
      </c>
      <c r="F37" s="4" t="s">
        <v>15</v>
      </c>
      <c r="G37" s="4" t="s">
        <v>16</v>
      </c>
      <c r="H37" s="4" t="s">
        <v>17</v>
      </c>
      <c r="I37" s="4" t="s">
        <v>549</v>
      </c>
      <c r="J37" s="4">
        <v>2009</v>
      </c>
      <c r="K37" s="4" t="s">
        <v>360</v>
      </c>
      <c r="M37" s="5" t="str">
        <f t="shared" si="0"/>
        <v>LCC Agama Hindu, dalam -</v>
      </c>
    </row>
    <row r="38" spans="1:13" s="5" customFormat="1" ht="15.75">
      <c r="A38" s="4">
        <v>37</v>
      </c>
      <c r="B38" s="4" t="s">
        <v>29</v>
      </c>
      <c r="C38" s="4" t="s">
        <v>1002</v>
      </c>
      <c r="D38" s="4" t="s">
        <v>549</v>
      </c>
      <c r="E38" s="4" t="s">
        <v>14</v>
      </c>
      <c r="F38" s="4" t="s">
        <v>15</v>
      </c>
      <c r="G38" s="4" t="s">
        <v>32</v>
      </c>
      <c r="H38" s="4" t="s">
        <v>17</v>
      </c>
      <c r="I38" s="4" t="s">
        <v>549</v>
      </c>
      <c r="J38" s="4">
        <v>2009</v>
      </c>
      <c r="K38" s="4" t="s">
        <v>360</v>
      </c>
      <c r="M38" s="5" t="str">
        <f t="shared" si="0"/>
        <v>LBB Pandu, dalam -</v>
      </c>
    </row>
    <row r="39" spans="1:13" s="5" customFormat="1" ht="15.75">
      <c r="A39" s="4">
        <v>38</v>
      </c>
      <c r="B39" s="4" t="s">
        <v>11</v>
      </c>
      <c r="C39" s="4" t="s">
        <v>324</v>
      </c>
      <c r="D39" s="4" t="s">
        <v>1003</v>
      </c>
      <c r="E39" s="4" t="s">
        <v>14</v>
      </c>
      <c r="F39" s="4" t="s">
        <v>15</v>
      </c>
      <c r="G39" s="4" t="s">
        <v>16</v>
      </c>
      <c r="H39" s="4" t="s">
        <v>17</v>
      </c>
      <c r="I39" s="4" t="s">
        <v>756</v>
      </c>
      <c r="J39" s="4">
        <v>2009</v>
      </c>
      <c r="K39" s="4" t="s">
        <v>360</v>
      </c>
      <c r="M39" s="5" t="str">
        <f t="shared" si="0"/>
        <v>Bola Voli, dalam Pekan Olahraga Provinsi Bali XI Tahun 2009</v>
      </c>
    </row>
    <row r="40" spans="1:13" s="5" customFormat="1" ht="15.75">
      <c r="A40" s="4">
        <v>39</v>
      </c>
      <c r="B40" s="4" t="s">
        <v>11</v>
      </c>
      <c r="C40" s="4" t="s">
        <v>1004</v>
      </c>
      <c r="D40" s="4" t="s">
        <v>439</v>
      </c>
      <c r="E40" s="4" t="s">
        <v>14</v>
      </c>
      <c r="F40" s="4" t="s">
        <v>15</v>
      </c>
      <c r="G40" s="4" t="s">
        <v>32</v>
      </c>
      <c r="H40" s="4" t="s">
        <v>17</v>
      </c>
      <c r="I40" s="4" t="s">
        <v>1005</v>
      </c>
      <c r="J40" s="4">
        <v>2009</v>
      </c>
      <c r="K40" s="4" t="s">
        <v>360</v>
      </c>
      <c r="M40" s="5" t="str">
        <f t="shared" si="0"/>
        <v>Pionering, dalam Pekan Olahraga Pelajar Kabupaten Badung </v>
      </c>
    </row>
    <row r="41" spans="1:13" s="5" customFormat="1" ht="15.75">
      <c r="A41" s="4">
        <v>40</v>
      </c>
      <c r="B41" s="4" t="s">
        <v>11</v>
      </c>
      <c r="C41" s="4" t="s">
        <v>944</v>
      </c>
      <c r="D41" s="4" t="s">
        <v>549</v>
      </c>
      <c r="E41" s="4" t="s">
        <v>75</v>
      </c>
      <c r="F41" s="4" t="s">
        <v>76</v>
      </c>
      <c r="G41" s="4" t="s">
        <v>32</v>
      </c>
      <c r="H41" s="4" t="s">
        <v>17</v>
      </c>
      <c r="I41" s="4" t="s">
        <v>549</v>
      </c>
      <c r="J41" s="4">
        <v>2010</v>
      </c>
      <c r="K41" s="4" t="s">
        <v>360</v>
      </c>
      <c r="M41" s="5" t="str">
        <f t="shared" si="0"/>
        <v>UKS, dalam -</v>
      </c>
    </row>
    <row r="42" spans="1:13" s="5" customFormat="1" ht="15.75">
      <c r="A42" s="4">
        <v>41</v>
      </c>
      <c r="B42" s="4" t="s">
        <v>11</v>
      </c>
      <c r="C42" s="4" t="s">
        <v>725</v>
      </c>
      <c r="D42" s="4" t="s">
        <v>549</v>
      </c>
      <c r="E42" s="4" t="s">
        <v>75</v>
      </c>
      <c r="F42" s="4" t="s">
        <v>76</v>
      </c>
      <c r="G42" s="4" t="s">
        <v>32</v>
      </c>
      <c r="H42" s="4" t="s">
        <v>17</v>
      </c>
      <c r="I42" s="4" t="s">
        <v>585</v>
      </c>
      <c r="J42" s="4">
        <v>2010</v>
      </c>
      <c r="K42" s="4" t="s">
        <v>360</v>
      </c>
      <c r="M42" s="5" t="str">
        <f t="shared" si="0"/>
        <v>Porjar, dalam -</v>
      </c>
    </row>
    <row r="43" spans="1:13" s="5" customFormat="1" ht="15.75">
      <c r="A43" s="4">
        <v>42</v>
      </c>
      <c r="B43" s="4" t="s">
        <v>11</v>
      </c>
      <c r="C43" s="4" t="s">
        <v>945</v>
      </c>
      <c r="D43" s="4" t="s">
        <v>549</v>
      </c>
      <c r="E43" s="4" t="s">
        <v>75</v>
      </c>
      <c r="F43" s="4" t="s">
        <v>76</v>
      </c>
      <c r="G43" s="4" t="s">
        <v>16</v>
      </c>
      <c r="H43" s="4" t="s">
        <v>23</v>
      </c>
      <c r="I43" s="4" t="s">
        <v>585</v>
      </c>
      <c r="J43" s="4">
        <v>2010</v>
      </c>
      <c r="K43" s="4" t="s">
        <v>360</v>
      </c>
      <c r="M43" s="5" t="str">
        <f t="shared" si="0"/>
        <v>PIK-KRR Tahap Tegak, dalam -</v>
      </c>
    </row>
    <row r="44" spans="1:13" s="5" customFormat="1" ht="15.75">
      <c r="A44" s="4">
        <v>43</v>
      </c>
      <c r="B44" s="4" t="s">
        <v>11</v>
      </c>
      <c r="C44" s="4" t="s">
        <v>831</v>
      </c>
      <c r="D44" s="4" t="s">
        <v>946</v>
      </c>
      <c r="E44" s="4" t="s">
        <v>75</v>
      </c>
      <c r="F44" s="4" t="s">
        <v>76</v>
      </c>
      <c r="G44" s="4" t="s">
        <v>32</v>
      </c>
      <c r="H44" s="4" t="s">
        <v>33</v>
      </c>
      <c r="I44" s="4" t="s">
        <v>585</v>
      </c>
      <c r="J44" s="4">
        <v>2010</v>
      </c>
      <c r="K44" s="4" t="s">
        <v>360</v>
      </c>
      <c r="M44" s="5" t="str">
        <f t="shared" si="0"/>
        <v>Napak Tilas, dalam Pelaksanaan Napak Tilas Menelusuri Jejak Perjuangan Pahlawan Nasional</v>
      </c>
    </row>
    <row r="45" spans="1:13" s="5" customFormat="1" ht="15.75">
      <c r="A45" s="4">
        <v>44</v>
      </c>
      <c r="B45" s="4" t="s">
        <v>11</v>
      </c>
      <c r="C45" s="4" t="s">
        <v>947</v>
      </c>
      <c r="D45" s="4" t="s">
        <v>549</v>
      </c>
      <c r="E45" s="4" t="s">
        <v>14</v>
      </c>
      <c r="F45" s="4" t="s">
        <v>22</v>
      </c>
      <c r="G45" s="4" t="s">
        <v>32</v>
      </c>
      <c r="H45" s="4" t="s">
        <v>33</v>
      </c>
      <c r="I45" s="4" t="s">
        <v>549</v>
      </c>
      <c r="J45" s="4">
        <v>2010</v>
      </c>
      <c r="K45" s="4" t="s">
        <v>360</v>
      </c>
      <c r="M45" s="5" t="str">
        <f t="shared" si="0"/>
        <v>Membuat Lamak, dalam -</v>
      </c>
    </row>
    <row r="46" spans="1:13" s="5" customFormat="1" ht="15.75">
      <c r="A46" s="4">
        <v>45</v>
      </c>
      <c r="B46" s="4" t="s">
        <v>11</v>
      </c>
      <c r="C46" s="4" t="s">
        <v>947</v>
      </c>
      <c r="D46" s="4" t="s">
        <v>549</v>
      </c>
      <c r="E46" s="4" t="s">
        <v>14</v>
      </c>
      <c r="F46" s="4" t="s">
        <v>22</v>
      </c>
      <c r="G46" s="4" t="s">
        <v>32</v>
      </c>
      <c r="H46" s="4" t="s">
        <v>23</v>
      </c>
      <c r="I46" s="4" t="s">
        <v>549</v>
      </c>
      <c r="J46" s="4">
        <v>2010</v>
      </c>
      <c r="K46" s="4" t="s">
        <v>360</v>
      </c>
      <c r="M46" s="5" t="str">
        <f t="shared" si="0"/>
        <v>Membuat Lamak, dalam -</v>
      </c>
    </row>
    <row r="47" spans="1:13" s="5" customFormat="1" ht="15.75">
      <c r="A47" s="4">
        <v>46</v>
      </c>
      <c r="B47" s="4" t="s">
        <v>11</v>
      </c>
      <c r="C47" s="4" t="s">
        <v>948</v>
      </c>
      <c r="D47" s="4" t="s">
        <v>549</v>
      </c>
      <c r="E47" s="4" t="s">
        <v>14</v>
      </c>
      <c r="F47" s="4" t="s">
        <v>22</v>
      </c>
      <c r="G47" s="4" t="s">
        <v>32</v>
      </c>
      <c r="H47" s="4" t="s">
        <v>23</v>
      </c>
      <c r="I47" s="4" t="s">
        <v>549</v>
      </c>
      <c r="J47" s="4">
        <v>2010</v>
      </c>
      <c r="K47" s="4" t="s">
        <v>360</v>
      </c>
      <c r="M47" s="5" t="str">
        <f t="shared" si="0"/>
        <v>Membuat Klabang Mantri, dalam -</v>
      </c>
    </row>
    <row r="48" spans="1:13" s="5" customFormat="1" ht="15.75">
      <c r="A48" s="4">
        <v>47</v>
      </c>
      <c r="B48" s="4" t="s">
        <v>11</v>
      </c>
      <c r="C48" s="4" t="s">
        <v>949</v>
      </c>
      <c r="D48" s="4" t="s">
        <v>950</v>
      </c>
      <c r="E48" s="4" t="s">
        <v>14</v>
      </c>
      <c r="F48" s="4" t="s">
        <v>22</v>
      </c>
      <c r="G48" s="4" t="s">
        <v>16</v>
      </c>
      <c r="H48" s="4" t="s">
        <v>697</v>
      </c>
      <c r="I48" s="4" t="s">
        <v>951</v>
      </c>
      <c r="J48" s="4">
        <v>2010</v>
      </c>
      <c r="K48" s="4" t="s">
        <v>360</v>
      </c>
      <c r="M48" s="5" t="str">
        <f t="shared" si="0"/>
        <v>Membaca Dongeng Bahasa Indonesia, dalam Acara Sastra Reader Competition 2010 (S.E.A.R.C.H) Fakultas Sastra Universitas Udayana</v>
      </c>
    </row>
    <row r="49" spans="1:13" s="5" customFormat="1" ht="15.75">
      <c r="A49" s="4">
        <v>48</v>
      </c>
      <c r="B49" s="4" t="s">
        <v>11</v>
      </c>
      <c r="C49" s="4" t="s">
        <v>952</v>
      </c>
      <c r="D49" s="4" t="s">
        <v>549</v>
      </c>
      <c r="E49" s="4" t="s">
        <v>14</v>
      </c>
      <c r="F49" s="4" t="s">
        <v>22</v>
      </c>
      <c r="G49" s="4" t="s">
        <v>32</v>
      </c>
      <c r="H49" s="4" t="s">
        <v>33</v>
      </c>
      <c r="I49" s="4" t="s">
        <v>549</v>
      </c>
      <c r="J49" s="4">
        <v>2010</v>
      </c>
      <c r="K49" s="4" t="s">
        <v>360</v>
      </c>
      <c r="M49" s="5" t="str">
        <f t="shared" si="0"/>
        <v>LPIP, dalam -</v>
      </c>
    </row>
    <row r="50" spans="1:13" s="5" customFormat="1" ht="15.75">
      <c r="A50" s="4">
        <v>49</v>
      </c>
      <c r="B50" s="4" t="s">
        <v>11</v>
      </c>
      <c r="C50" s="4" t="s">
        <v>953</v>
      </c>
      <c r="D50" s="4" t="s">
        <v>549</v>
      </c>
      <c r="E50" s="4" t="s">
        <v>75</v>
      </c>
      <c r="F50" s="4" t="s">
        <v>76</v>
      </c>
      <c r="G50" s="4" t="s">
        <v>32</v>
      </c>
      <c r="H50" s="4" t="s">
        <v>23</v>
      </c>
      <c r="I50" s="4" t="s">
        <v>585</v>
      </c>
      <c r="J50" s="4">
        <v>2010</v>
      </c>
      <c r="K50" s="4" t="s">
        <v>360</v>
      </c>
      <c r="M50" s="5" t="str">
        <f t="shared" si="0"/>
        <v>LCC PIK-KRR, dalam -</v>
      </c>
    </row>
    <row r="51" spans="1:13" s="5" customFormat="1" ht="15.75">
      <c r="A51" s="4">
        <v>50</v>
      </c>
      <c r="B51" s="4" t="s">
        <v>11</v>
      </c>
      <c r="C51" s="4" t="s">
        <v>954</v>
      </c>
      <c r="D51" s="4" t="s">
        <v>549</v>
      </c>
      <c r="E51" s="4" t="s">
        <v>75</v>
      </c>
      <c r="F51" s="4" t="s">
        <v>76</v>
      </c>
      <c r="G51" s="4" t="s">
        <v>32</v>
      </c>
      <c r="H51" s="4" t="s">
        <v>17</v>
      </c>
      <c r="I51" s="4" t="s">
        <v>585</v>
      </c>
      <c r="J51" s="4">
        <v>2010</v>
      </c>
      <c r="K51" s="4" t="s">
        <v>360</v>
      </c>
      <c r="M51" s="5" t="str">
        <f t="shared" si="0"/>
        <v>KKR, dalam -</v>
      </c>
    </row>
    <row r="52" spans="1:13" s="5" customFormat="1" ht="15.75">
      <c r="A52" s="4">
        <v>51</v>
      </c>
      <c r="B52" s="4" t="s">
        <v>11</v>
      </c>
      <c r="C52" s="4" t="s">
        <v>955</v>
      </c>
      <c r="D52" s="4" t="s">
        <v>549</v>
      </c>
      <c r="E52" s="4" t="s">
        <v>70</v>
      </c>
      <c r="F52" s="4" t="s">
        <v>22</v>
      </c>
      <c r="G52" s="4" t="s">
        <v>32</v>
      </c>
      <c r="H52" s="4" t="s">
        <v>33</v>
      </c>
      <c r="I52" s="4" t="s">
        <v>956</v>
      </c>
      <c r="J52" s="4">
        <v>2010</v>
      </c>
      <c r="K52" s="4" t="s">
        <v>360</v>
      </c>
      <c r="M52" s="5" t="str">
        <f t="shared" si="0"/>
        <v>Karya Nyata (LKN) Pengelola Kursus, dalam -</v>
      </c>
    </row>
    <row r="53" spans="1:13" s="5" customFormat="1" ht="15.75">
      <c r="A53" s="4">
        <v>52</v>
      </c>
      <c r="B53" s="4" t="s">
        <v>11</v>
      </c>
      <c r="C53" s="4" t="s">
        <v>957</v>
      </c>
      <c r="D53" s="4" t="s">
        <v>549</v>
      </c>
      <c r="E53" s="4" t="s">
        <v>75</v>
      </c>
      <c r="F53" s="4" t="s">
        <v>76</v>
      </c>
      <c r="G53" s="4" t="s">
        <v>32</v>
      </c>
      <c r="H53" s="4" t="s">
        <v>17</v>
      </c>
      <c r="I53" s="4" t="s">
        <v>585</v>
      </c>
      <c r="J53" s="4">
        <v>2010</v>
      </c>
      <c r="K53" s="4" t="s">
        <v>360</v>
      </c>
      <c r="M53" s="5" t="str">
        <f t="shared" si="0"/>
        <v>Juara Terbaik PIK-KRR Tahap Tegak, dalam -</v>
      </c>
    </row>
    <row r="54" spans="1:13" s="5" customFormat="1" ht="15.75">
      <c r="A54" s="4">
        <v>53</v>
      </c>
      <c r="B54" s="4" t="s">
        <v>11</v>
      </c>
      <c r="C54" s="4" t="s">
        <v>958</v>
      </c>
      <c r="D54" s="4" t="s">
        <v>549</v>
      </c>
      <c r="E54" s="4" t="s">
        <v>75</v>
      </c>
      <c r="F54" s="4" t="s">
        <v>76</v>
      </c>
      <c r="G54" s="4" t="s">
        <v>32</v>
      </c>
      <c r="H54" s="4" t="s">
        <v>244</v>
      </c>
      <c r="I54" s="4" t="s">
        <v>77</v>
      </c>
      <c r="J54" s="4">
        <v>2010</v>
      </c>
      <c r="K54" s="4" t="s">
        <v>360</v>
      </c>
      <c r="M54" s="5" t="str">
        <f t="shared" si="0"/>
        <v>Gerak Jalan Peringatan Puputan Badung ke-104, dalam -</v>
      </c>
    </row>
    <row r="55" spans="1:13" s="5" customFormat="1" ht="15.75">
      <c r="A55" s="4">
        <v>54</v>
      </c>
      <c r="B55" s="4" t="s">
        <v>11</v>
      </c>
      <c r="C55" s="4" t="s">
        <v>959</v>
      </c>
      <c r="D55" s="4" t="s">
        <v>549</v>
      </c>
      <c r="E55" s="4" t="s">
        <v>14</v>
      </c>
      <c r="F55" s="4" t="s">
        <v>22</v>
      </c>
      <c r="G55" s="4" t="s">
        <v>32</v>
      </c>
      <c r="H55" s="4" t="s">
        <v>23</v>
      </c>
      <c r="I55" s="4" t="s">
        <v>549</v>
      </c>
      <c r="J55" s="4">
        <v>2010</v>
      </c>
      <c r="K55" s="4" t="s">
        <v>360</v>
      </c>
      <c r="M55" s="5" t="str">
        <f t="shared" si="0"/>
        <v>Gate Ball, dalam -</v>
      </c>
    </row>
    <row r="56" spans="1:13" s="5" customFormat="1" ht="15.75">
      <c r="A56" s="4">
        <v>55</v>
      </c>
      <c r="B56" s="4" t="s">
        <v>11</v>
      </c>
      <c r="C56" s="4" t="s">
        <v>960</v>
      </c>
      <c r="D56" s="4" t="s">
        <v>549</v>
      </c>
      <c r="E56" s="4" t="s">
        <v>14</v>
      </c>
      <c r="F56" s="4" t="s">
        <v>15</v>
      </c>
      <c r="G56" s="4" t="s">
        <v>32</v>
      </c>
      <c r="H56" s="4" t="s">
        <v>17</v>
      </c>
      <c r="I56" s="4" t="s">
        <v>549</v>
      </c>
      <c r="J56" s="4">
        <v>2010</v>
      </c>
      <c r="K56" s="4" t="s">
        <v>360</v>
      </c>
      <c r="M56" s="5" t="str">
        <f t="shared" si="0"/>
        <v>Bola Putri Putra, dalam -</v>
      </c>
    </row>
    <row r="57" spans="1:13" s="5" customFormat="1" ht="15.75">
      <c r="A57" s="4">
        <v>56</v>
      </c>
      <c r="B57" s="4" t="s">
        <v>11</v>
      </c>
      <c r="C57" s="4" t="s">
        <v>961</v>
      </c>
      <c r="D57" s="4" t="s">
        <v>549</v>
      </c>
      <c r="E57" s="4" t="s">
        <v>14</v>
      </c>
      <c r="F57" s="4" t="s">
        <v>15</v>
      </c>
      <c r="G57" s="4" t="s">
        <v>32</v>
      </c>
      <c r="H57" s="4" t="s">
        <v>17</v>
      </c>
      <c r="I57" s="4" t="s">
        <v>549</v>
      </c>
      <c r="J57" s="4">
        <v>2010</v>
      </c>
      <c r="K57" s="4" t="s">
        <v>360</v>
      </c>
      <c r="M57" s="5" t="str">
        <f t="shared" si="0"/>
        <v>Bola Poli Putri, dalam -</v>
      </c>
    </row>
    <row r="58" spans="1:13" s="5" customFormat="1" ht="15.75">
      <c r="A58" s="4">
        <v>57</v>
      </c>
      <c r="B58" s="4" t="s">
        <v>11</v>
      </c>
      <c r="C58" s="4" t="s">
        <v>962</v>
      </c>
      <c r="D58" s="4" t="s">
        <v>549</v>
      </c>
      <c r="E58" s="4" t="s">
        <v>14</v>
      </c>
      <c r="F58" s="4" t="s">
        <v>22</v>
      </c>
      <c r="G58" s="4" t="s">
        <v>16</v>
      </c>
      <c r="H58" s="4" t="s">
        <v>17</v>
      </c>
      <c r="I58" s="4" t="s">
        <v>549</v>
      </c>
      <c r="J58" s="4">
        <v>2010</v>
      </c>
      <c r="K58" s="4" t="s">
        <v>360</v>
      </c>
      <c r="M58" s="5" t="str">
        <f t="shared" si="0"/>
        <v>Atletik, dalam -</v>
      </c>
    </row>
    <row r="59" spans="1:13" s="5" customFormat="1" ht="15.75">
      <c r="A59" s="4">
        <v>58</v>
      </c>
      <c r="B59" s="4" t="s">
        <v>29</v>
      </c>
      <c r="C59" s="4" t="s">
        <v>963</v>
      </c>
      <c r="D59" s="4" t="s">
        <v>549</v>
      </c>
      <c r="E59" s="4" t="s">
        <v>14</v>
      </c>
      <c r="F59" s="4" t="s">
        <v>22</v>
      </c>
      <c r="G59" s="4" t="s">
        <v>32</v>
      </c>
      <c r="H59" s="4" t="s">
        <v>33</v>
      </c>
      <c r="I59" s="4" t="s">
        <v>964</v>
      </c>
      <c r="J59" s="4">
        <v>2010</v>
      </c>
      <c r="K59" s="4" t="s">
        <v>360</v>
      </c>
      <c r="M59" s="5" t="str">
        <f t="shared" si="0"/>
        <v>Penelitian Ilmiah Remaja Tingkat SMP dan SMA Se-Kabupaten Badung, dalam -</v>
      </c>
    </row>
    <row r="60" spans="1:13" s="5" customFormat="1" ht="15.75">
      <c r="A60" s="4">
        <v>59</v>
      </c>
      <c r="B60" s="4" t="s">
        <v>29</v>
      </c>
      <c r="C60" s="4" t="s">
        <v>965</v>
      </c>
      <c r="D60" s="4" t="s">
        <v>966</v>
      </c>
      <c r="E60" s="4" t="s">
        <v>14</v>
      </c>
      <c r="F60" s="4" t="s">
        <v>22</v>
      </c>
      <c r="G60" s="4" t="s">
        <v>32</v>
      </c>
      <c r="H60" s="4" t="s">
        <v>33</v>
      </c>
      <c r="I60" s="4" t="s">
        <v>964</v>
      </c>
      <c r="J60" s="4">
        <v>2010</v>
      </c>
      <c r="K60" s="4" t="s">
        <v>360</v>
      </c>
      <c r="M60" s="5" t="str">
        <f t="shared" si="0"/>
        <v>Penelitian Ilmiah Remaja, dalam Penelitian Ilmiah Remaja Tingkat SMP dan SMA se-Kabupaten Badung</v>
      </c>
    </row>
    <row r="61" spans="1:13" s="5" customFormat="1" ht="15.75">
      <c r="A61" s="4">
        <v>60</v>
      </c>
      <c r="B61" s="4" t="s">
        <v>29</v>
      </c>
      <c r="C61" s="4" t="s">
        <v>967</v>
      </c>
      <c r="D61" s="4" t="s">
        <v>549</v>
      </c>
      <c r="E61" s="4" t="s">
        <v>70</v>
      </c>
      <c r="F61" s="4" t="s">
        <v>15</v>
      </c>
      <c r="G61" s="4" t="s">
        <v>16</v>
      </c>
      <c r="H61" s="4" t="s">
        <v>23</v>
      </c>
      <c r="I61" s="4" t="s">
        <v>968</v>
      </c>
      <c r="J61" s="4">
        <v>2010</v>
      </c>
      <c r="K61" s="4" t="s">
        <v>360</v>
      </c>
      <c r="M61" s="5" t="str">
        <f t="shared" si="0"/>
        <v>Pembuatan Media Pembelajaran Berbasis ICT, dalam -</v>
      </c>
    </row>
    <row r="62" spans="1:13" s="5" customFormat="1" ht="15.75">
      <c r="A62" s="4">
        <v>61</v>
      </c>
      <c r="B62" s="4" t="s">
        <v>29</v>
      </c>
      <c r="C62" s="4" t="s">
        <v>969</v>
      </c>
      <c r="D62" s="4" t="s">
        <v>549</v>
      </c>
      <c r="E62" s="4" t="s">
        <v>14</v>
      </c>
      <c r="F62" s="4" t="s">
        <v>22</v>
      </c>
      <c r="G62" s="4" t="s">
        <v>32</v>
      </c>
      <c r="H62" s="4" t="s">
        <v>23</v>
      </c>
      <c r="I62" s="4" t="s">
        <v>964</v>
      </c>
      <c r="J62" s="4">
        <v>2010</v>
      </c>
      <c r="K62" s="4" t="s">
        <v>360</v>
      </c>
      <c r="M62" s="5" t="str">
        <f t="shared" si="0"/>
        <v>Olimpiade Sains (Astronomi) tingkat SMA Kabupaten Badung, dalam -</v>
      </c>
    </row>
    <row r="63" spans="1:13" s="5" customFormat="1" ht="15.75">
      <c r="A63" s="4">
        <v>62</v>
      </c>
      <c r="B63" s="4" t="s">
        <v>29</v>
      </c>
      <c r="C63" s="4" t="s">
        <v>970</v>
      </c>
      <c r="D63" s="4" t="s">
        <v>971</v>
      </c>
      <c r="E63" s="4" t="s">
        <v>75</v>
      </c>
      <c r="F63" s="4" t="s">
        <v>76</v>
      </c>
      <c r="G63" s="4" t="s">
        <v>32</v>
      </c>
      <c r="H63" s="4" t="s">
        <v>33</v>
      </c>
      <c r="I63" s="4" t="s">
        <v>585</v>
      </c>
      <c r="J63" s="4">
        <v>2010</v>
      </c>
      <c r="K63" s="4" t="s">
        <v>360</v>
      </c>
      <c r="M63" s="5" t="str">
        <f t="shared" si="0"/>
        <v>Olimpiade MIPA dan Lingkungan , dalam HUT SMA Negeri 1 Kuta Selatan ke-11</v>
      </c>
    </row>
    <row r="64" spans="1:13" s="5" customFormat="1" ht="15.75">
      <c r="A64" s="4">
        <v>63</v>
      </c>
      <c r="B64" s="4" t="s">
        <v>29</v>
      </c>
      <c r="C64" s="4" t="s">
        <v>972</v>
      </c>
      <c r="D64" s="4" t="s">
        <v>549</v>
      </c>
      <c r="E64" s="4" t="s">
        <v>14</v>
      </c>
      <c r="F64" s="4" t="s">
        <v>22</v>
      </c>
      <c r="G64" s="4" t="s">
        <v>32</v>
      </c>
      <c r="H64" s="4" t="s">
        <v>23</v>
      </c>
      <c r="I64" s="4" t="s">
        <v>549</v>
      </c>
      <c r="J64" s="4">
        <v>2010</v>
      </c>
      <c r="K64" s="4" t="s">
        <v>360</v>
      </c>
      <c r="M64" s="5" t="str">
        <f t="shared" si="0"/>
        <v>Olimpiade MIPA, dalam -</v>
      </c>
    </row>
    <row r="65" spans="1:13" s="5" customFormat="1" ht="15.75">
      <c r="A65" s="4">
        <v>64</v>
      </c>
      <c r="B65" s="4" t="s">
        <v>29</v>
      </c>
      <c r="C65" s="4" t="s">
        <v>487</v>
      </c>
      <c r="D65" s="4" t="s">
        <v>237</v>
      </c>
      <c r="E65" s="4" t="s">
        <v>14</v>
      </c>
      <c r="F65" s="4" t="s">
        <v>22</v>
      </c>
      <c r="G65" s="4" t="s">
        <v>32</v>
      </c>
      <c r="H65" s="4" t="s">
        <v>33</v>
      </c>
      <c r="I65" s="4" t="s">
        <v>549</v>
      </c>
      <c r="J65" s="4">
        <v>2010</v>
      </c>
      <c r="K65" s="4" t="s">
        <v>360</v>
      </c>
      <c r="M65" s="5" t="str">
        <f t="shared" si="0"/>
        <v>Olimpiade Matematika, dalam Olimpiade Sains Tk. Kabupaten</v>
      </c>
    </row>
    <row r="66" spans="1:13" s="5" customFormat="1" ht="15.75">
      <c r="A66" s="4">
        <v>65</v>
      </c>
      <c r="B66" s="4" t="s">
        <v>29</v>
      </c>
      <c r="C66" s="4" t="s">
        <v>487</v>
      </c>
      <c r="D66" s="4" t="s">
        <v>237</v>
      </c>
      <c r="E66" s="4" t="s">
        <v>14</v>
      </c>
      <c r="F66" s="4" t="s">
        <v>22</v>
      </c>
      <c r="G66" s="4" t="s">
        <v>32</v>
      </c>
      <c r="H66" s="4" t="s">
        <v>23</v>
      </c>
      <c r="I66" s="4" t="s">
        <v>549</v>
      </c>
      <c r="J66" s="4">
        <v>2010</v>
      </c>
      <c r="K66" s="4" t="s">
        <v>360</v>
      </c>
      <c r="M66" s="5" t="str">
        <f t="shared" si="0"/>
        <v>Olimpiade Matematika, dalam Olimpiade Sains Tk. Kabupaten</v>
      </c>
    </row>
    <row r="67" spans="1:13" s="5" customFormat="1" ht="15.75">
      <c r="A67" s="4">
        <v>66</v>
      </c>
      <c r="B67" s="4" t="s">
        <v>29</v>
      </c>
      <c r="C67" s="4" t="s">
        <v>487</v>
      </c>
      <c r="D67" s="4" t="s">
        <v>237</v>
      </c>
      <c r="E67" s="4" t="s">
        <v>14</v>
      </c>
      <c r="F67" s="4" t="s">
        <v>22</v>
      </c>
      <c r="G67" s="4" t="s">
        <v>32</v>
      </c>
      <c r="H67" s="4" t="s">
        <v>244</v>
      </c>
      <c r="I67" s="4" t="s">
        <v>549</v>
      </c>
      <c r="J67" s="4">
        <v>2010</v>
      </c>
      <c r="K67" s="4" t="s">
        <v>360</v>
      </c>
      <c r="M67" s="5" t="str">
        <f aca="true" t="shared" si="1" ref="M67:M130">CONCATENATE(C67,", dalam ",D67)</f>
        <v>Olimpiade Matematika, dalam Olimpiade Sains Tk. Kabupaten</v>
      </c>
    </row>
    <row r="68" spans="1:13" s="5" customFormat="1" ht="15.75">
      <c r="A68" s="4">
        <v>67</v>
      </c>
      <c r="B68" s="4" t="s">
        <v>29</v>
      </c>
      <c r="C68" s="4" t="s">
        <v>485</v>
      </c>
      <c r="D68" s="4" t="s">
        <v>237</v>
      </c>
      <c r="E68" s="4" t="s">
        <v>14</v>
      </c>
      <c r="F68" s="4" t="s">
        <v>22</v>
      </c>
      <c r="G68" s="4" t="s">
        <v>32</v>
      </c>
      <c r="H68" s="4" t="s">
        <v>23</v>
      </c>
      <c r="I68" s="4" t="s">
        <v>549</v>
      </c>
      <c r="J68" s="4">
        <v>2010</v>
      </c>
      <c r="K68" s="4" t="s">
        <v>360</v>
      </c>
      <c r="M68" s="5" t="str">
        <f t="shared" si="1"/>
        <v>Olimpiade Fisika, dalam Olimpiade Sains Tk. Kabupaten</v>
      </c>
    </row>
    <row r="69" spans="1:13" s="5" customFormat="1" ht="15.75">
      <c r="A69" s="4">
        <v>68</v>
      </c>
      <c r="B69" s="4" t="s">
        <v>29</v>
      </c>
      <c r="C69" s="4" t="s">
        <v>973</v>
      </c>
      <c r="D69" s="4" t="s">
        <v>237</v>
      </c>
      <c r="E69" s="4" t="s">
        <v>14</v>
      </c>
      <c r="F69" s="4" t="s">
        <v>22</v>
      </c>
      <c r="G69" s="4" t="s">
        <v>32</v>
      </c>
      <c r="H69" s="4" t="s">
        <v>23</v>
      </c>
      <c r="I69" s="4" t="s">
        <v>964</v>
      </c>
      <c r="J69" s="4">
        <v>2010</v>
      </c>
      <c r="K69" s="4" t="s">
        <v>360</v>
      </c>
      <c r="M69" s="5" t="str">
        <f t="shared" si="1"/>
        <v>Olimpiade ASTRONOMI, dalam Olimpiade Sains Tk. Kabupaten</v>
      </c>
    </row>
    <row r="70" spans="1:13" s="5" customFormat="1" ht="15.75">
      <c r="A70" s="4">
        <v>69</v>
      </c>
      <c r="B70" s="4" t="s">
        <v>29</v>
      </c>
      <c r="C70" s="4" t="s">
        <v>974</v>
      </c>
      <c r="D70" s="4" t="s">
        <v>975</v>
      </c>
      <c r="E70" s="4" t="s">
        <v>14</v>
      </c>
      <c r="F70" s="4" t="s">
        <v>22</v>
      </c>
      <c r="G70" s="4" t="s">
        <v>16</v>
      </c>
      <c r="H70" s="4" t="s">
        <v>244</v>
      </c>
      <c r="I70" s="4" t="s">
        <v>951</v>
      </c>
      <c r="J70" s="4">
        <v>2010</v>
      </c>
      <c r="K70" s="4" t="s">
        <v>360</v>
      </c>
      <c r="M70" s="5" t="str">
        <f t="shared" si="1"/>
        <v>Membaca Dongeng Bahasa Indonesia Tingkat SMA Dalam Acara Sastra Reader Competition , dalam Lomba Membaca Dongeng Bahasa Indonesia Tingkat SMA Dalam Acara Sastra Reader Competition </v>
      </c>
    </row>
    <row r="71" spans="1:13" s="5" customFormat="1" ht="15.75">
      <c r="A71" s="4">
        <v>70</v>
      </c>
      <c r="B71" s="4" t="s">
        <v>29</v>
      </c>
      <c r="C71" s="4" t="s">
        <v>976</v>
      </c>
      <c r="D71" s="4" t="s">
        <v>549</v>
      </c>
      <c r="E71" s="4" t="s">
        <v>14</v>
      </c>
      <c r="F71" s="4" t="s">
        <v>22</v>
      </c>
      <c r="G71" s="4" t="s">
        <v>32</v>
      </c>
      <c r="H71" s="4" t="s">
        <v>23</v>
      </c>
      <c r="I71" s="4" t="s">
        <v>549</v>
      </c>
      <c r="J71" s="4">
        <v>2010</v>
      </c>
      <c r="K71" s="4" t="s">
        <v>360</v>
      </c>
      <c r="M71" s="5" t="str">
        <f t="shared" si="1"/>
        <v>LPIR, dalam -</v>
      </c>
    </row>
    <row r="72" spans="1:13" s="5" customFormat="1" ht="15.75">
      <c r="A72" s="4">
        <v>71</v>
      </c>
      <c r="B72" s="4" t="s">
        <v>29</v>
      </c>
      <c r="C72" s="4" t="s">
        <v>977</v>
      </c>
      <c r="D72" s="4" t="s">
        <v>549</v>
      </c>
      <c r="E72" s="4" t="s">
        <v>70</v>
      </c>
      <c r="F72" s="4" t="s">
        <v>22</v>
      </c>
      <c r="G72" s="4" t="s">
        <v>16</v>
      </c>
      <c r="H72" s="4" t="s">
        <v>17</v>
      </c>
      <c r="I72" s="4" t="s">
        <v>898</v>
      </c>
      <c r="J72" s="4">
        <v>2010</v>
      </c>
      <c r="K72" s="4" t="s">
        <v>360</v>
      </c>
      <c r="M72" s="5" t="str">
        <f t="shared" si="1"/>
        <v>LKT PTK-PNF Penyusunan Alat Evalusi Inovatif (Tutor Keaksaraan Fungsional) , dalam -</v>
      </c>
    </row>
    <row r="73" spans="1:13" s="5" customFormat="1" ht="15.75">
      <c r="A73" s="4">
        <v>72</v>
      </c>
      <c r="B73" s="4" t="s">
        <v>29</v>
      </c>
      <c r="C73" s="4" t="s">
        <v>978</v>
      </c>
      <c r="D73" s="4" t="s">
        <v>979</v>
      </c>
      <c r="E73" s="4" t="s">
        <v>70</v>
      </c>
      <c r="F73" s="4" t="s">
        <v>22</v>
      </c>
      <c r="G73" s="4" t="s">
        <v>32</v>
      </c>
      <c r="H73" s="4" t="s">
        <v>17</v>
      </c>
      <c r="I73" s="4" t="s">
        <v>898</v>
      </c>
      <c r="J73" s="4">
        <v>2010</v>
      </c>
      <c r="K73" s="4" t="s">
        <v>360</v>
      </c>
      <c r="M73" s="5" t="str">
        <f t="shared" si="1"/>
        <v>Karya Tulis PTK-PNF  , dalam Tutor Keaksaraan Fungsional</v>
      </c>
    </row>
    <row r="74" spans="1:13" s="5" customFormat="1" ht="15.75">
      <c r="A74" s="4">
        <v>73</v>
      </c>
      <c r="B74" s="4" t="s">
        <v>29</v>
      </c>
      <c r="C74" s="4" t="s">
        <v>980</v>
      </c>
      <c r="D74" s="4" t="s">
        <v>981</v>
      </c>
      <c r="E74" s="4" t="s">
        <v>75</v>
      </c>
      <c r="F74" s="4" t="s">
        <v>76</v>
      </c>
      <c r="G74" s="4" t="s">
        <v>32</v>
      </c>
      <c r="H74" s="4" t="s">
        <v>244</v>
      </c>
      <c r="I74" s="4" t="s">
        <v>585</v>
      </c>
      <c r="J74" s="4">
        <v>2010</v>
      </c>
      <c r="K74" s="4" t="s">
        <v>360</v>
      </c>
      <c r="M74" s="5" t="str">
        <f t="shared" si="1"/>
        <v>Gerak Jalan, dalam Peringatan Puputan Badung ke 104</v>
      </c>
    </row>
    <row r="75" spans="1:13" s="5" customFormat="1" ht="15.75">
      <c r="A75" s="4">
        <v>74</v>
      </c>
      <c r="B75" s="4" t="s">
        <v>29</v>
      </c>
      <c r="C75" s="4" t="s">
        <v>904</v>
      </c>
      <c r="D75" s="4" t="s">
        <v>549</v>
      </c>
      <c r="E75" s="4" t="s">
        <v>14</v>
      </c>
      <c r="F75" s="4" t="s">
        <v>22</v>
      </c>
      <c r="G75" s="4" t="s">
        <v>32</v>
      </c>
      <c r="H75" s="4" t="s">
        <v>17</v>
      </c>
      <c r="I75" s="4" t="s">
        <v>549</v>
      </c>
      <c r="J75" s="4">
        <v>2010</v>
      </c>
      <c r="K75" s="4" t="s">
        <v>360</v>
      </c>
      <c r="M75" s="5" t="str">
        <f t="shared" si="1"/>
        <v>Esai, dalam -</v>
      </c>
    </row>
    <row r="76" spans="1:13" s="5" customFormat="1" ht="15.75">
      <c r="A76" s="4">
        <v>75</v>
      </c>
      <c r="B76" s="4" t="s">
        <v>29</v>
      </c>
      <c r="C76" s="4" t="s">
        <v>982</v>
      </c>
      <c r="D76" s="4" t="s">
        <v>20</v>
      </c>
      <c r="E76" s="4" t="s">
        <v>14</v>
      </c>
      <c r="F76" s="4" t="s">
        <v>15</v>
      </c>
      <c r="G76" s="4" t="s">
        <v>32</v>
      </c>
      <c r="H76" s="4" t="s">
        <v>23</v>
      </c>
      <c r="I76" s="4" t="s">
        <v>983</v>
      </c>
      <c r="J76" s="4">
        <v>2010</v>
      </c>
      <c r="K76" s="4" t="s">
        <v>360</v>
      </c>
      <c r="M76" s="5" t="str">
        <f t="shared" si="1"/>
        <v>LCC Agama Hindu , dalam Utsawa Dharmagita</v>
      </c>
    </row>
    <row r="77" spans="1:13" s="5" customFormat="1" ht="15.75">
      <c r="A77" s="4">
        <v>76</v>
      </c>
      <c r="B77" s="4" t="s">
        <v>29</v>
      </c>
      <c r="C77" s="4" t="s">
        <v>984</v>
      </c>
      <c r="D77" s="4" t="s">
        <v>985</v>
      </c>
      <c r="E77" s="4" t="s">
        <v>70</v>
      </c>
      <c r="F77" s="4" t="s">
        <v>15</v>
      </c>
      <c r="G77" s="4" t="s">
        <v>16</v>
      </c>
      <c r="H77" s="4" t="s">
        <v>23</v>
      </c>
      <c r="I77" s="4" t="s">
        <v>986</v>
      </c>
      <c r="J77" s="4">
        <v>2010</v>
      </c>
      <c r="K77" s="4" t="s">
        <v>360</v>
      </c>
      <c r="M77" s="5" t="str">
        <f t="shared" si="1"/>
        <v>Pembuatan Media Pembelajaran berbasis ICT, dalam Lomba Pembuatan Media Pembelajaran Berbasis ICT</v>
      </c>
    </row>
    <row r="78" spans="1:13" s="5" customFormat="1" ht="15.75">
      <c r="A78" s="4">
        <v>77</v>
      </c>
      <c r="B78" s="4" t="s">
        <v>11</v>
      </c>
      <c r="C78" s="4" t="s">
        <v>831</v>
      </c>
      <c r="D78" s="4" t="s">
        <v>987</v>
      </c>
      <c r="E78" s="4" t="s">
        <v>14</v>
      </c>
      <c r="F78" s="4" t="s">
        <v>15</v>
      </c>
      <c r="G78" s="4" t="s">
        <v>32</v>
      </c>
      <c r="H78" s="4" t="s">
        <v>33</v>
      </c>
      <c r="I78" s="4" t="s">
        <v>921</v>
      </c>
      <c r="J78" s="4">
        <v>2010</v>
      </c>
      <c r="K78" s="4" t="s">
        <v>360</v>
      </c>
      <c r="M78" s="5" t="str">
        <f t="shared" si="1"/>
        <v>Napak Tilas, dalam Pada Pelaksanaan Napak Tilas Menelusuri Jejak Perjuangan Pahlawan Nasional </v>
      </c>
    </row>
    <row r="79" spans="1:13" s="5" customFormat="1" ht="15.75">
      <c r="A79" s="4">
        <v>78</v>
      </c>
      <c r="B79" s="4" t="s">
        <v>11</v>
      </c>
      <c r="C79" s="4" t="s">
        <v>988</v>
      </c>
      <c r="D79" s="4" t="s">
        <v>989</v>
      </c>
      <c r="E79" s="4" t="s">
        <v>14</v>
      </c>
      <c r="F79" s="4" t="s">
        <v>15</v>
      </c>
      <c r="G79" s="4" t="s">
        <v>32</v>
      </c>
      <c r="H79" s="4" t="s">
        <v>244</v>
      </c>
      <c r="I79" s="4" t="s">
        <v>927</v>
      </c>
      <c r="J79" s="4">
        <v>2010</v>
      </c>
      <c r="K79" s="4" t="s">
        <v>360</v>
      </c>
      <c r="M79" s="5" t="str">
        <f t="shared" si="1"/>
        <v>Gerak Jalan Puputan Badung , dalam Pekan Olahraga Pelajar kabupaten badung </v>
      </c>
    </row>
    <row r="80" spans="1:13" s="5" customFormat="1" ht="15.75">
      <c r="A80" s="4">
        <v>79</v>
      </c>
      <c r="B80" s="4" t="s">
        <v>11</v>
      </c>
      <c r="C80" s="4" t="s">
        <v>831</v>
      </c>
      <c r="D80" s="4" t="s">
        <v>990</v>
      </c>
      <c r="E80" s="4" t="s">
        <v>14</v>
      </c>
      <c r="F80" s="4" t="s">
        <v>15</v>
      </c>
      <c r="G80" s="4" t="s">
        <v>32</v>
      </c>
      <c r="H80" s="4" t="s">
        <v>33</v>
      </c>
      <c r="I80" s="4" t="s">
        <v>991</v>
      </c>
      <c r="J80" s="4">
        <v>2010</v>
      </c>
      <c r="K80" s="4" t="s">
        <v>360</v>
      </c>
      <c r="M80" s="5" t="str">
        <f t="shared" si="1"/>
        <v>Napak Tilas, dalam Menelusuri Jejak Perjuangan Pahlawan Nasional </v>
      </c>
    </row>
    <row r="81" spans="1:13" s="5" customFormat="1" ht="15.75">
      <c r="A81" s="4">
        <v>80</v>
      </c>
      <c r="B81" s="4" t="s">
        <v>11</v>
      </c>
      <c r="C81" s="4" t="s">
        <v>805</v>
      </c>
      <c r="D81" s="4" t="s">
        <v>410</v>
      </c>
      <c r="E81" s="4" t="s">
        <v>14</v>
      </c>
      <c r="F81" s="4" t="s">
        <v>15</v>
      </c>
      <c r="G81" s="4" t="s">
        <v>32</v>
      </c>
      <c r="H81" s="4" t="s">
        <v>17</v>
      </c>
      <c r="I81" s="4" t="s">
        <v>382</v>
      </c>
      <c r="J81" s="4">
        <v>2011</v>
      </c>
      <c r="K81" s="4" t="s">
        <v>360</v>
      </c>
      <c r="M81" s="5" t="str">
        <f t="shared" si="1"/>
        <v>Tenis meja (Ganda), dalam Pekan Olahraga Pelajar (PORJAR) Kabupaten Badung </v>
      </c>
    </row>
    <row r="82" spans="1:13" s="5" customFormat="1" ht="15.75">
      <c r="A82" s="4">
        <v>81</v>
      </c>
      <c r="B82" s="4" t="s">
        <v>11</v>
      </c>
      <c r="C82" s="4" t="s">
        <v>806</v>
      </c>
      <c r="D82" s="4" t="s">
        <v>807</v>
      </c>
      <c r="E82" s="4" t="s">
        <v>14</v>
      </c>
      <c r="F82" s="4" t="s">
        <v>22</v>
      </c>
      <c r="G82" s="4" t="s">
        <v>32</v>
      </c>
      <c r="H82" s="4" t="s">
        <v>33</v>
      </c>
      <c r="I82" s="4" t="s">
        <v>808</v>
      </c>
      <c r="J82" s="4">
        <v>2011</v>
      </c>
      <c r="K82" s="4" t="s">
        <v>360</v>
      </c>
      <c r="M82" s="5" t="str">
        <f t="shared" si="1"/>
        <v>Tenis Lapangan (Tunggal Putri), dalam Pekan Olahraga Pelajar (PORJAR)</v>
      </c>
    </row>
    <row r="83" spans="1:13" s="5" customFormat="1" ht="15.75">
      <c r="A83" s="4">
        <v>82</v>
      </c>
      <c r="B83" s="4" t="s">
        <v>11</v>
      </c>
      <c r="C83" s="4" t="s">
        <v>806</v>
      </c>
      <c r="D83" s="4" t="s">
        <v>807</v>
      </c>
      <c r="E83" s="4" t="s">
        <v>14</v>
      </c>
      <c r="F83" s="4" t="s">
        <v>22</v>
      </c>
      <c r="G83" s="4" t="s">
        <v>32</v>
      </c>
      <c r="H83" s="4" t="s">
        <v>17</v>
      </c>
      <c r="I83" s="4" t="s">
        <v>809</v>
      </c>
      <c r="J83" s="4">
        <v>2011</v>
      </c>
      <c r="K83" s="4" t="s">
        <v>360</v>
      </c>
      <c r="M83" s="5" t="str">
        <f t="shared" si="1"/>
        <v>Tenis Lapangan (Tunggal Putri), dalam Pekan Olahraga Pelajar (PORJAR)</v>
      </c>
    </row>
    <row r="84" spans="1:13" s="5" customFormat="1" ht="15.75">
      <c r="A84" s="4">
        <v>83</v>
      </c>
      <c r="B84" s="4" t="s">
        <v>11</v>
      </c>
      <c r="C84" s="4" t="s">
        <v>810</v>
      </c>
      <c r="D84" s="4" t="s">
        <v>807</v>
      </c>
      <c r="E84" s="4" t="s">
        <v>14</v>
      </c>
      <c r="F84" s="4" t="s">
        <v>15</v>
      </c>
      <c r="G84" s="4" t="s">
        <v>32</v>
      </c>
      <c r="H84" s="4" t="s">
        <v>17</v>
      </c>
      <c r="I84" s="4" t="s">
        <v>811</v>
      </c>
      <c r="J84" s="4">
        <v>2011</v>
      </c>
      <c r="K84" s="4" t="s">
        <v>360</v>
      </c>
      <c r="M84" s="5" t="str">
        <f t="shared" si="1"/>
        <v>Tenis Lapangan (Ganda Putri), dalam Pekan Olahraga Pelajar (PORJAR)</v>
      </c>
    </row>
    <row r="85" spans="1:13" s="5" customFormat="1" ht="15.75">
      <c r="A85" s="4">
        <v>84</v>
      </c>
      <c r="B85" s="4" t="s">
        <v>11</v>
      </c>
      <c r="C85" s="4" t="s">
        <v>812</v>
      </c>
      <c r="D85" s="4" t="s">
        <v>813</v>
      </c>
      <c r="E85" s="4" t="s">
        <v>75</v>
      </c>
      <c r="F85" s="4" t="s">
        <v>76</v>
      </c>
      <c r="G85" s="4" t="s">
        <v>32</v>
      </c>
      <c r="H85" s="4" t="s">
        <v>697</v>
      </c>
      <c r="I85" s="4" t="s">
        <v>77</v>
      </c>
      <c r="J85" s="4">
        <v>2011</v>
      </c>
      <c r="K85" s="4" t="s">
        <v>360</v>
      </c>
      <c r="M85" s="5" t="str">
        <f t="shared" si="1"/>
        <v>Tari Sekar Jepun Tingkat SMA/SMK, dalam HUT ke 2 Mangupura</v>
      </c>
    </row>
    <row r="86" spans="1:13" s="5" customFormat="1" ht="15.75">
      <c r="A86" s="4">
        <v>85</v>
      </c>
      <c r="B86" s="4" t="s">
        <v>11</v>
      </c>
      <c r="C86" s="4" t="s">
        <v>814</v>
      </c>
      <c r="D86" s="4" t="s">
        <v>549</v>
      </c>
      <c r="E86" s="4" t="s">
        <v>14</v>
      </c>
      <c r="F86" s="4" t="s">
        <v>15</v>
      </c>
      <c r="G86" s="4" t="s">
        <v>32</v>
      </c>
      <c r="H86" s="4" t="s">
        <v>697</v>
      </c>
      <c r="I86" s="4" t="s">
        <v>549</v>
      </c>
      <c r="J86" s="4">
        <v>2011</v>
      </c>
      <c r="K86" s="4" t="s">
        <v>360</v>
      </c>
      <c r="M86" s="5" t="str">
        <f t="shared" si="1"/>
        <v>TARI SEKAR JEPUN , dalam -</v>
      </c>
    </row>
    <row r="87" spans="1:13" s="5" customFormat="1" ht="15.75">
      <c r="A87" s="4">
        <v>86</v>
      </c>
      <c r="B87" s="4" t="s">
        <v>11</v>
      </c>
      <c r="C87" s="4" t="s">
        <v>550</v>
      </c>
      <c r="D87" s="4" t="s">
        <v>815</v>
      </c>
      <c r="E87" s="4" t="s">
        <v>75</v>
      </c>
      <c r="F87" s="4" t="s">
        <v>76</v>
      </c>
      <c r="G87" s="4" t="s">
        <v>32</v>
      </c>
      <c r="H87" s="4" t="s">
        <v>23</v>
      </c>
      <c r="I87" s="4" t="s">
        <v>77</v>
      </c>
      <c r="J87" s="4">
        <v>2011</v>
      </c>
      <c r="K87" s="4" t="s">
        <v>360</v>
      </c>
      <c r="M87" s="5" t="str">
        <f t="shared" si="1"/>
        <v>Tabuh Baleganjur Kelompok SMA, dalam Festival Seni Budaya Kabupaten ke-5</v>
      </c>
    </row>
    <row r="88" spans="1:13" s="5" customFormat="1" ht="15.75">
      <c r="A88" s="4">
        <v>87</v>
      </c>
      <c r="B88" s="4" t="s">
        <v>11</v>
      </c>
      <c r="C88" s="4" t="s">
        <v>380</v>
      </c>
      <c r="D88" s="4" t="s">
        <v>816</v>
      </c>
      <c r="E88" s="4" t="s">
        <v>14</v>
      </c>
      <c r="F88" s="4" t="s">
        <v>15</v>
      </c>
      <c r="G88" s="4" t="s">
        <v>32</v>
      </c>
      <c r="H88" s="4" t="s">
        <v>23</v>
      </c>
      <c r="I88" s="4" t="s">
        <v>817</v>
      </c>
      <c r="J88" s="4">
        <v>2011</v>
      </c>
      <c r="K88" s="4" t="s">
        <v>360</v>
      </c>
      <c r="M88" s="5" t="str">
        <f t="shared" si="1"/>
        <v>Sepak Takraw, dalam Pekan Olahraga Pelajar ( PORJAR ) Kabupaten Badung </v>
      </c>
    </row>
    <row r="89" spans="1:13" s="5" customFormat="1" ht="15.75">
      <c r="A89" s="4">
        <v>88</v>
      </c>
      <c r="B89" s="4" t="s">
        <v>11</v>
      </c>
      <c r="C89" s="4" t="s">
        <v>818</v>
      </c>
      <c r="D89" s="4" t="s">
        <v>819</v>
      </c>
      <c r="E89" s="4" t="s">
        <v>14</v>
      </c>
      <c r="F89" s="4" t="s">
        <v>15</v>
      </c>
      <c r="G89" s="4" t="s">
        <v>16</v>
      </c>
      <c r="H89" s="4" t="s">
        <v>244</v>
      </c>
      <c r="I89" s="4" t="s">
        <v>820</v>
      </c>
      <c r="J89" s="4">
        <v>2011</v>
      </c>
      <c r="K89" s="4" t="s">
        <v>360</v>
      </c>
      <c r="M89" s="5" t="str">
        <f t="shared" si="1"/>
        <v>Senam Pramuka, dalam Pandu Sakura Cup IV</v>
      </c>
    </row>
    <row r="90" spans="1:13" s="5" customFormat="1" ht="15.75">
      <c r="A90" s="4">
        <v>89</v>
      </c>
      <c r="B90" s="4" t="s">
        <v>11</v>
      </c>
      <c r="C90" s="4" t="s">
        <v>821</v>
      </c>
      <c r="D90" s="4" t="s">
        <v>549</v>
      </c>
      <c r="E90" s="4" t="s">
        <v>14</v>
      </c>
      <c r="F90" s="4" t="s">
        <v>22</v>
      </c>
      <c r="G90" s="4" t="s">
        <v>16</v>
      </c>
      <c r="H90" s="4" t="s">
        <v>33</v>
      </c>
      <c r="I90" s="4" t="s">
        <v>549</v>
      </c>
      <c r="J90" s="4">
        <v>2011</v>
      </c>
      <c r="K90" s="4" t="s">
        <v>360</v>
      </c>
      <c r="M90" s="5" t="str">
        <f t="shared" si="1"/>
        <v>Sembrama Wecana, dalam -</v>
      </c>
    </row>
    <row r="91" spans="1:13" s="5" customFormat="1" ht="15.75">
      <c r="A91" s="4">
        <v>90</v>
      </c>
      <c r="B91" s="4" t="s">
        <v>11</v>
      </c>
      <c r="C91" s="4" t="s">
        <v>822</v>
      </c>
      <c r="D91" s="4" t="s">
        <v>823</v>
      </c>
      <c r="E91" s="4" t="s">
        <v>75</v>
      </c>
      <c r="F91" s="4" t="s">
        <v>76</v>
      </c>
      <c r="G91" s="4" t="s">
        <v>16</v>
      </c>
      <c r="H91" s="4" t="s">
        <v>33</v>
      </c>
      <c r="I91" s="4" t="s">
        <v>77</v>
      </c>
      <c r="J91" s="4">
        <v>2011</v>
      </c>
      <c r="K91" s="4" t="s">
        <v>360</v>
      </c>
      <c r="M91" s="5" t="str">
        <f t="shared" si="1"/>
        <v>Sekolah Sehat, dalam Sekolah Sehat Sekolah Menengah Atas (SMA/SMK/MA) Tingkat Provinsi Bali</v>
      </c>
    </row>
    <row r="92" spans="1:13" s="5" customFormat="1" ht="15.75">
      <c r="A92" s="4">
        <v>91</v>
      </c>
      <c r="B92" s="4" t="s">
        <v>11</v>
      </c>
      <c r="C92" s="4" t="s">
        <v>824</v>
      </c>
      <c r="D92" s="4" t="s">
        <v>549</v>
      </c>
      <c r="E92" s="4" t="s">
        <v>75</v>
      </c>
      <c r="F92" s="4" t="s">
        <v>76</v>
      </c>
      <c r="G92" s="4" t="s">
        <v>32</v>
      </c>
      <c r="H92" s="4" t="s">
        <v>17</v>
      </c>
      <c r="I92" s="4" t="s">
        <v>549</v>
      </c>
      <c r="J92" s="4">
        <v>2011</v>
      </c>
      <c r="K92" s="4" t="s">
        <v>360</v>
      </c>
      <c r="M92" s="5" t="str">
        <f t="shared" si="1"/>
        <v>PKTP TK SMA , dalam -</v>
      </c>
    </row>
    <row r="93" spans="1:13" s="5" customFormat="1" ht="15.75">
      <c r="A93" s="4">
        <v>92</v>
      </c>
      <c r="B93" s="4" t="s">
        <v>11</v>
      </c>
      <c r="C93" s="4" t="s">
        <v>825</v>
      </c>
      <c r="D93" s="4" t="s">
        <v>826</v>
      </c>
      <c r="E93" s="4" t="s">
        <v>75</v>
      </c>
      <c r="F93" s="4" t="s">
        <v>76</v>
      </c>
      <c r="G93" s="4" t="s">
        <v>32</v>
      </c>
      <c r="H93" s="4" t="s">
        <v>17</v>
      </c>
      <c r="I93" s="4" t="s">
        <v>77</v>
      </c>
      <c r="J93" s="4">
        <v>2011</v>
      </c>
      <c r="K93" s="4" t="s">
        <v>360</v>
      </c>
      <c r="M93" s="5" t="str">
        <f t="shared" si="1"/>
        <v>Adi Widya Utama, dalam Penyelenggaraan Adi Widya Utama Tingkat SD, SMP, SMA dan SMK Kabupaten Badung</v>
      </c>
    </row>
    <row r="94" spans="1:13" s="5" customFormat="1" ht="15.75">
      <c r="A94" s="4">
        <v>93</v>
      </c>
      <c r="B94" s="4" t="s">
        <v>11</v>
      </c>
      <c r="C94" s="4" t="s">
        <v>827</v>
      </c>
      <c r="D94" s="4" t="s">
        <v>827</v>
      </c>
      <c r="E94" s="4" t="s">
        <v>75</v>
      </c>
      <c r="F94" s="4" t="s">
        <v>76</v>
      </c>
      <c r="G94" s="4" t="s">
        <v>32</v>
      </c>
      <c r="H94" s="4" t="s">
        <v>17</v>
      </c>
      <c r="I94" s="4" t="s">
        <v>606</v>
      </c>
      <c r="J94" s="4">
        <v>2011</v>
      </c>
      <c r="K94" s="4" t="s">
        <v>360</v>
      </c>
      <c r="M94" s="5" t="str">
        <f t="shared" si="1"/>
        <v>Pelaksaan Terbaik Penanggulangan Kanker Terpadu Paripurna (PKTP) Sekolah Menengah Atas (SMA), dalam Pelaksaan Terbaik Penanggulangan Kanker Terpadu Paripurna (PKTP) Sekolah Menengah Atas (SMA)</v>
      </c>
    </row>
    <row r="95" spans="1:13" s="5" customFormat="1" ht="15.75">
      <c r="A95" s="4">
        <v>94</v>
      </c>
      <c r="B95" s="4" t="s">
        <v>11</v>
      </c>
      <c r="C95" s="4" t="s">
        <v>828</v>
      </c>
      <c r="D95" s="4" t="s">
        <v>549</v>
      </c>
      <c r="E95" s="4" t="s">
        <v>14</v>
      </c>
      <c r="F95" s="4" t="s">
        <v>15</v>
      </c>
      <c r="G95" s="4" t="s">
        <v>32</v>
      </c>
      <c r="H95" s="4" t="s">
        <v>17</v>
      </c>
      <c r="I95" s="4" t="s">
        <v>549</v>
      </c>
      <c r="J95" s="4">
        <v>2011</v>
      </c>
      <c r="K95" s="4" t="s">
        <v>360</v>
      </c>
      <c r="M95" s="5" t="str">
        <f t="shared" si="1"/>
        <v>PADUAN SUARA LAGU BUNGAN JEPUN TINGKAT SMA, dalam -</v>
      </c>
    </row>
    <row r="96" spans="1:13" s="5" customFormat="1" ht="15.75">
      <c r="A96" s="4">
        <v>95</v>
      </c>
      <c r="B96" s="4" t="s">
        <v>11</v>
      </c>
      <c r="C96" s="4" t="s">
        <v>829</v>
      </c>
      <c r="D96" s="4" t="s">
        <v>830</v>
      </c>
      <c r="E96" s="4" t="s">
        <v>75</v>
      </c>
      <c r="F96" s="4" t="s">
        <v>76</v>
      </c>
      <c r="G96" s="4" t="s">
        <v>32</v>
      </c>
      <c r="H96" s="4" t="s">
        <v>17</v>
      </c>
      <c r="I96" s="4" t="s">
        <v>585</v>
      </c>
      <c r="J96" s="4">
        <v>2011</v>
      </c>
      <c r="K96" s="4" t="s">
        <v>360</v>
      </c>
      <c r="M96" s="5" t="str">
        <f t="shared" si="1"/>
        <v>Paduan Suara Lagu Bungan Jepun , dalam HUT ke-2 Mangupura </v>
      </c>
    </row>
    <row r="97" spans="1:13" s="5" customFormat="1" ht="15.75">
      <c r="A97" s="4">
        <v>96</v>
      </c>
      <c r="B97" s="4" t="s">
        <v>11</v>
      </c>
      <c r="C97" s="4" t="s">
        <v>831</v>
      </c>
      <c r="D97" s="4" t="s">
        <v>549</v>
      </c>
      <c r="E97" s="4" t="s">
        <v>75</v>
      </c>
      <c r="F97" s="4" t="s">
        <v>76</v>
      </c>
      <c r="G97" s="4" t="s">
        <v>16</v>
      </c>
      <c r="H97" s="4" t="s">
        <v>17</v>
      </c>
      <c r="I97" s="4" t="s">
        <v>549</v>
      </c>
      <c r="J97" s="4">
        <v>2011</v>
      </c>
      <c r="K97" s="4" t="s">
        <v>360</v>
      </c>
      <c r="M97" s="5" t="str">
        <f t="shared" si="1"/>
        <v>Napak Tilas, dalam -</v>
      </c>
    </row>
    <row r="98" spans="1:13" s="5" customFormat="1" ht="15.75">
      <c r="A98" s="4">
        <v>97</v>
      </c>
      <c r="B98" s="4" t="s">
        <v>11</v>
      </c>
      <c r="C98" s="4" t="s">
        <v>607</v>
      </c>
      <c r="D98" s="4" t="s">
        <v>832</v>
      </c>
      <c r="E98" s="4" t="s">
        <v>14</v>
      </c>
      <c r="F98" s="4" t="s">
        <v>22</v>
      </c>
      <c r="G98" s="4" t="s">
        <v>519</v>
      </c>
      <c r="H98" s="4" t="s">
        <v>33</v>
      </c>
      <c r="I98" s="4" t="s">
        <v>609</v>
      </c>
      <c r="J98" s="4">
        <v>2011</v>
      </c>
      <c r="K98" s="4" t="s">
        <v>360</v>
      </c>
      <c r="M98" s="5" t="str">
        <f t="shared" si="1"/>
        <v>Lompat Tinggi Putra, dalam Pekan Olahraga Pelajar Nasional XI</v>
      </c>
    </row>
    <row r="99" spans="1:13" s="5" customFormat="1" ht="15.75">
      <c r="A99" s="4">
        <v>98</v>
      </c>
      <c r="B99" s="4" t="s">
        <v>11</v>
      </c>
      <c r="C99" s="4" t="s">
        <v>833</v>
      </c>
      <c r="D99" s="4" t="s">
        <v>549</v>
      </c>
      <c r="E99" s="4" t="s">
        <v>14</v>
      </c>
      <c r="F99" s="4" t="s">
        <v>15</v>
      </c>
      <c r="G99" s="4" t="s">
        <v>16</v>
      </c>
      <c r="H99" s="4" t="s">
        <v>23</v>
      </c>
      <c r="I99" s="4" t="s">
        <v>549</v>
      </c>
      <c r="J99" s="4">
        <v>2011</v>
      </c>
      <c r="K99" s="4" t="s">
        <v>360</v>
      </c>
      <c r="M99" s="5" t="str">
        <f t="shared" si="1"/>
        <v>LKBB, dalam -</v>
      </c>
    </row>
    <row r="100" spans="1:13" s="5" customFormat="1" ht="15.75">
      <c r="A100" s="4">
        <v>99</v>
      </c>
      <c r="B100" s="4" t="s">
        <v>11</v>
      </c>
      <c r="C100" s="4" t="s">
        <v>834</v>
      </c>
      <c r="D100" s="4" t="s">
        <v>504</v>
      </c>
      <c r="E100" s="4" t="s">
        <v>14</v>
      </c>
      <c r="F100" s="4" t="s">
        <v>22</v>
      </c>
      <c r="G100" s="4" t="s">
        <v>16</v>
      </c>
      <c r="H100" s="4" t="s">
        <v>17</v>
      </c>
      <c r="I100" s="4" t="s">
        <v>835</v>
      </c>
      <c r="J100" s="4">
        <v>2011</v>
      </c>
      <c r="K100" s="4" t="s">
        <v>360</v>
      </c>
      <c r="M100" s="5" t="str">
        <f t="shared" si="1"/>
        <v>Lari 800 m SMA/SMK Putri, dalam Pekan Olahraga dan Seni (PORSENI) Pelajar Provensi Bali</v>
      </c>
    </row>
    <row r="101" spans="1:13" s="5" customFormat="1" ht="15.75">
      <c r="A101" s="4">
        <v>100</v>
      </c>
      <c r="B101" s="4" t="s">
        <v>11</v>
      </c>
      <c r="C101" s="4" t="s">
        <v>836</v>
      </c>
      <c r="D101" s="4" t="s">
        <v>837</v>
      </c>
      <c r="E101" s="4" t="s">
        <v>14</v>
      </c>
      <c r="F101" s="4" t="s">
        <v>22</v>
      </c>
      <c r="G101" s="4" t="s">
        <v>519</v>
      </c>
      <c r="H101" s="4" t="s">
        <v>23</v>
      </c>
      <c r="I101" s="4" t="s">
        <v>616</v>
      </c>
      <c r="J101" s="4">
        <v>2011</v>
      </c>
      <c r="K101" s="4" t="s">
        <v>360</v>
      </c>
      <c r="M101" s="5" t="str">
        <f t="shared" si="1"/>
        <v>Kumita + 70 kg putra ( KADET), dalam Kejuaraan Terbuka Karate-Do Gojukai IKGA Banten </v>
      </c>
    </row>
    <row r="102" spans="1:13" s="5" customFormat="1" ht="15.75">
      <c r="A102" s="4">
        <v>101</v>
      </c>
      <c r="B102" s="4" t="s">
        <v>11</v>
      </c>
      <c r="C102" s="4" t="s">
        <v>838</v>
      </c>
      <c r="D102" s="4" t="s">
        <v>839</v>
      </c>
      <c r="E102" s="4" t="s">
        <v>14</v>
      </c>
      <c r="F102" s="4" t="s">
        <v>15</v>
      </c>
      <c r="G102" s="4" t="s">
        <v>519</v>
      </c>
      <c r="H102" s="4" t="s">
        <v>23</v>
      </c>
      <c r="I102" s="4" t="s">
        <v>616</v>
      </c>
      <c r="J102" s="4">
        <v>2011</v>
      </c>
      <c r="K102" s="4" t="s">
        <v>360</v>
      </c>
      <c r="M102" s="5" t="str">
        <f t="shared" si="1"/>
        <v>Karate Beregu Putra ( KADET), dalam Kejuaraan Terbuka Karate-Do Gojukai IKGA Banten</v>
      </c>
    </row>
    <row r="103" spans="1:13" s="5" customFormat="1" ht="15.75">
      <c r="A103" s="4">
        <v>102</v>
      </c>
      <c r="B103" s="4" t="s">
        <v>11</v>
      </c>
      <c r="C103" s="4" t="s">
        <v>840</v>
      </c>
      <c r="D103" s="4" t="s">
        <v>841</v>
      </c>
      <c r="E103" s="4" t="s">
        <v>14</v>
      </c>
      <c r="F103" s="4" t="s">
        <v>15</v>
      </c>
      <c r="G103" s="4" t="s">
        <v>519</v>
      </c>
      <c r="H103" s="4" t="s">
        <v>33</v>
      </c>
      <c r="I103" s="4" t="s">
        <v>616</v>
      </c>
      <c r="J103" s="4">
        <v>2011</v>
      </c>
      <c r="K103" s="4" t="s">
        <v>360</v>
      </c>
      <c r="M103" s="5" t="str">
        <f t="shared" si="1"/>
        <v>Karate, dalam Kejuaraan Terbuka Karate-Do Gojukai IKGA</v>
      </c>
    </row>
    <row r="104" spans="1:13" s="5" customFormat="1" ht="15.75">
      <c r="A104" s="4">
        <v>103</v>
      </c>
      <c r="B104" s="4" t="s">
        <v>11</v>
      </c>
      <c r="C104" s="4" t="s">
        <v>840</v>
      </c>
      <c r="D104" s="4" t="s">
        <v>841</v>
      </c>
      <c r="E104" s="4" t="s">
        <v>14</v>
      </c>
      <c r="F104" s="4" t="s">
        <v>15</v>
      </c>
      <c r="G104" s="4" t="s">
        <v>519</v>
      </c>
      <c r="H104" s="4" t="s">
        <v>23</v>
      </c>
      <c r="I104" s="4" t="s">
        <v>616</v>
      </c>
      <c r="J104" s="4">
        <v>2011</v>
      </c>
      <c r="K104" s="4" t="s">
        <v>360</v>
      </c>
      <c r="M104" s="5" t="str">
        <f t="shared" si="1"/>
        <v>Karate, dalam Kejuaraan Terbuka Karate-Do Gojukai IKGA</v>
      </c>
    </row>
    <row r="105" spans="1:13" s="5" customFormat="1" ht="15.75">
      <c r="A105" s="4">
        <v>104</v>
      </c>
      <c r="B105" s="4" t="s">
        <v>11</v>
      </c>
      <c r="C105" s="4" t="s">
        <v>842</v>
      </c>
      <c r="D105" s="4" t="s">
        <v>843</v>
      </c>
      <c r="E105" s="4" t="s">
        <v>14</v>
      </c>
      <c r="F105" s="4" t="s">
        <v>22</v>
      </c>
      <c r="G105" s="4" t="s">
        <v>16</v>
      </c>
      <c r="H105" s="4" t="s">
        <v>23</v>
      </c>
      <c r="I105" s="4" t="s">
        <v>844</v>
      </c>
      <c r="J105" s="4">
        <v>2011</v>
      </c>
      <c r="K105" s="4" t="s">
        <v>360</v>
      </c>
      <c r="M105" s="5" t="str">
        <f t="shared" si="1"/>
        <v>Judo (kelas s/d 51 kg Putra), dalam "Kejuaraan Judo Senior dan Junior se-Bali ""PIALA WALIKOTA DENPASAR 2011"""</v>
      </c>
    </row>
    <row r="106" spans="1:13" s="5" customFormat="1" ht="15.75">
      <c r="A106" s="4">
        <v>105</v>
      </c>
      <c r="B106" s="4" t="s">
        <v>11</v>
      </c>
      <c r="C106" s="4" t="s">
        <v>845</v>
      </c>
      <c r="D106" s="4" t="s">
        <v>846</v>
      </c>
      <c r="E106" s="4" t="s">
        <v>14</v>
      </c>
      <c r="F106" s="4" t="s">
        <v>22</v>
      </c>
      <c r="G106" s="4" t="s">
        <v>16</v>
      </c>
      <c r="H106" s="4" t="s">
        <v>33</v>
      </c>
      <c r="I106" s="4" t="s">
        <v>847</v>
      </c>
      <c r="J106" s="4">
        <v>2011</v>
      </c>
      <c r="K106" s="4" t="s">
        <v>360</v>
      </c>
      <c r="M106" s="5" t="str">
        <f t="shared" si="1"/>
        <v>Judo (Kelas 66 s/d 73 kg Putra), dalam Kejuaraan Judo Senior dan Junior se-Bali "PIALA WALIKOTA DENPASAR 2011"</v>
      </c>
    </row>
    <row r="107" spans="1:13" s="5" customFormat="1" ht="15.75">
      <c r="A107" s="4">
        <v>106</v>
      </c>
      <c r="B107" s="4" t="s">
        <v>11</v>
      </c>
      <c r="C107" s="4" t="s">
        <v>848</v>
      </c>
      <c r="D107" s="4" t="s">
        <v>539</v>
      </c>
      <c r="E107" s="4" t="s">
        <v>14</v>
      </c>
      <c r="F107" s="4" t="s">
        <v>22</v>
      </c>
      <c r="G107" s="4" t="s">
        <v>16</v>
      </c>
      <c r="H107" s="4" t="s">
        <v>23</v>
      </c>
      <c r="I107" s="4" t="s">
        <v>849</v>
      </c>
      <c r="J107" s="4">
        <v>2011</v>
      </c>
      <c r="K107" s="4" t="s">
        <v>360</v>
      </c>
      <c r="M107" s="5" t="str">
        <f t="shared" si="1"/>
        <v>Judo (Kelas 52-57 kg Putri), dalam Pekan Olahraga dan Seni (PORSENI) Pelajar Provinsi Bali</v>
      </c>
    </row>
    <row r="108" spans="1:13" s="5" customFormat="1" ht="15.75">
      <c r="A108" s="4">
        <v>107</v>
      </c>
      <c r="B108" s="4" t="s">
        <v>11</v>
      </c>
      <c r="C108" s="4" t="s">
        <v>850</v>
      </c>
      <c r="D108" s="4" t="s">
        <v>851</v>
      </c>
      <c r="E108" s="4" t="s">
        <v>14</v>
      </c>
      <c r="F108" s="4" t="s">
        <v>22</v>
      </c>
      <c r="G108" s="4" t="s">
        <v>16</v>
      </c>
      <c r="H108" s="4" t="s">
        <v>17</v>
      </c>
      <c r="I108" s="4" t="s">
        <v>852</v>
      </c>
      <c r="J108" s="4">
        <v>2011</v>
      </c>
      <c r="K108" s="4" t="s">
        <v>360</v>
      </c>
      <c r="M108" s="5" t="str">
        <f t="shared" si="1"/>
        <v>Judo (Kelas 52 s/d 57 kg putri), dalam Kejuaraan Judo Senior dan Junior se-Bali \"PIALA WALIKOTA DENPASAR 2011\"</v>
      </c>
    </row>
    <row r="109" spans="1:13" s="5" customFormat="1" ht="15.75">
      <c r="A109" s="4">
        <v>108</v>
      </c>
      <c r="B109" s="4" t="s">
        <v>11</v>
      </c>
      <c r="C109" s="4" t="s">
        <v>642</v>
      </c>
      <c r="D109" s="4" t="s">
        <v>853</v>
      </c>
      <c r="E109" s="4" t="s">
        <v>14</v>
      </c>
      <c r="F109" s="4" t="s">
        <v>22</v>
      </c>
      <c r="G109" s="4" t="s">
        <v>16</v>
      </c>
      <c r="H109" s="4" t="s">
        <v>33</v>
      </c>
      <c r="I109" s="4" t="s">
        <v>847</v>
      </c>
      <c r="J109" s="4">
        <v>2011</v>
      </c>
      <c r="K109" s="4" t="s">
        <v>360</v>
      </c>
      <c r="M109" s="5" t="str">
        <f t="shared" si="1"/>
        <v>Judo, dalam Kejuaraan Judo Senior dan Junior</v>
      </c>
    </row>
    <row r="110" spans="1:13" s="5" customFormat="1" ht="15.75">
      <c r="A110" s="4">
        <v>109</v>
      </c>
      <c r="B110" s="4" t="s">
        <v>11</v>
      </c>
      <c r="C110" s="4" t="s">
        <v>642</v>
      </c>
      <c r="D110" s="4" t="s">
        <v>854</v>
      </c>
      <c r="E110" s="4" t="s">
        <v>14</v>
      </c>
      <c r="F110" s="4" t="s">
        <v>22</v>
      </c>
      <c r="G110" s="4" t="s">
        <v>519</v>
      </c>
      <c r="H110" s="4" t="s">
        <v>17</v>
      </c>
      <c r="I110" s="4" t="s">
        <v>647</v>
      </c>
      <c r="J110" s="4">
        <v>2011</v>
      </c>
      <c r="K110" s="4" t="s">
        <v>360</v>
      </c>
      <c r="M110" s="5" t="str">
        <f t="shared" si="1"/>
        <v>Judo, dalam Kejuaraan Nasional Judo Junior &amp; Senior Bank Mayapada Kartika Cup IV</v>
      </c>
    </row>
    <row r="111" spans="1:13" s="5" customFormat="1" ht="15.75">
      <c r="A111" s="4">
        <v>110</v>
      </c>
      <c r="B111" s="4" t="s">
        <v>11</v>
      </c>
      <c r="C111" s="4" t="s">
        <v>855</v>
      </c>
      <c r="D111" s="4" t="s">
        <v>549</v>
      </c>
      <c r="E111" s="4" t="s">
        <v>14</v>
      </c>
      <c r="F111" s="4" t="s">
        <v>15</v>
      </c>
      <c r="G111" s="4" t="s">
        <v>16</v>
      </c>
      <c r="H111" s="4" t="s">
        <v>33</v>
      </c>
      <c r="I111" s="4" t="s">
        <v>549</v>
      </c>
      <c r="J111" s="4">
        <v>2011</v>
      </c>
      <c r="K111" s="4" t="s">
        <v>360</v>
      </c>
      <c r="M111" s="5" t="str">
        <f t="shared" si="1"/>
        <v>IDQ Softball, dalam -</v>
      </c>
    </row>
    <row r="112" spans="1:13" s="5" customFormat="1" ht="15.75">
      <c r="A112" s="4">
        <v>111</v>
      </c>
      <c r="B112" s="4" t="s">
        <v>11</v>
      </c>
      <c r="C112" s="4" t="s">
        <v>856</v>
      </c>
      <c r="D112" s="4" t="s">
        <v>857</v>
      </c>
      <c r="E112" s="4" t="s">
        <v>14</v>
      </c>
      <c r="F112" s="4" t="s">
        <v>22</v>
      </c>
      <c r="G112" s="4" t="s">
        <v>16</v>
      </c>
      <c r="H112" s="4" t="s">
        <v>17</v>
      </c>
      <c r="I112" s="4" t="s">
        <v>858</v>
      </c>
      <c r="J112" s="4">
        <v>2011</v>
      </c>
      <c r="K112" s="4" t="s">
        <v>360</v>
      </c>
      <c r="M112" s="5" t="str">
        <f t="shared" si="1"/>
        <v>Esai Ilmiah, dalam Esai Ilmiah siswa SMA se-Denpasar,Badung,Gianyar,Tabanan oleh AKA IKM 2011 yang di selenggarakan oleh HMKM FK UNUD </v>
      </c>
    </row>
    <row r="113" spans="1:13" s="5" customFormat="1" ht="15.75">
      <c r="A113" s="4">
        <v>112</v>
      </c>
      <c r="B113" s="4" t="s">
        <v>11</v>
      </c>
      <c r="C113" s="4" t="s">
        <v>709</v>
      </c>
      <c r="D113" s="4" t="s">
        <v>859</v>
      </c>
      <c r="E113" s="4" t="s">
        <v>14</v>
      </c>
      <c r="F113" s="4" t="s">
        <v>22</v>
      </c>
      <c r="G113" s="4" t="s">
        <v>16</v>
      </c>
      <c r="H113" s="4" t="s">
        <v>33</v>
      </c>
      <c r="I113" s="4" t="s">
        <v>860</v>
      </c>
      <c r="J113" s="4">
        <v>2011</v>
      </c>
      <c r="K113" s="4" t="s">
        <v>360</v>
      </c>
      <c r="M113" s="5" t="str">
        <f t="shared" si="1"/>
        <v>Cipta dan Baca Puisi, dalam Seleksi Festival dan Lomba Seni Siswa Nasional (FLS2N) SMA </v>
      </c>
    </row>
    <row r="114" spans="1:13" s="5" customFormat="1" ht="15.75">
      <c r="A114" s="4">
        <v>113</v>
      </c>
      <c r="B114" s="4" t="s">
        <v>11</v>
      </c>
      <c r="C114" s="4" t="s">
        <v>861</v>
      </c>
      <c r="D114" s="4" t="s">
        <v>549</v>
      </c>
      <c r="E114" s="4" t="s">
        <v>14</v>
      </c>
      <c r="F114" s="4" t="s">
        <v>15</v>
      </c>
      <c r="G114" s="4" t="s">
        <v>16</v>
      </c>
      <c r="H114" s="4" t="s">
        <v>33</v>
      </c>
      <c r="I114" s="4" t="s">
        <v>549</v>
      </c>
      <c r="J114" s="4">
        <v>2011</v>
      </c>
      <c r="K114" s="4" t="s">
        <v>360</v>
      </c>
      <c r="M114" s="5" t="str">
        <f t="shared" si="1"/>
        <v>Bola Volly Putri, dalam -</v>
      </c>
    </row>
    <row r="115" spans="1:13" s="5" customFormat="1" ht="15.75">
      <c r="A115" s="4">
        <v>114</v>
      </c>
      <c r="B115" s="4" t="s">
        <v>11</v>
      </c>
      <c r="C115" s="4" t="s">
        <v>195</v>
      </c>
      <c r="D115" s="4" t="s">
        <v>862</v>
      </c>
      <c r="E115" s="4" t="s">
        <v>14</v>
      </c>
      <c r="F115" s="4" t="s">
        <v>15</v>
      </c>
      <c r="G115" s="4" t="s">
        <v>32</v>
      </c>
      <c r="H115" s="4" t="s">
        <v>17</v>
      </c>
      <c r="I115" s="4" t="s">
        <v>863</v>
      </c>
      <c r="J115" s="4">
        <v>2011</v>
      </c>
      <c r="K115" s="4" t="s">
        <v>360</v>
      </c>
      <c r="M115" s="5" t="str">
        <f t="shared" si="1"/>
        <v>Bola Voli Putri, dalam Pekan Olahraga Pelajar ( POLJAR )</v>
      </c>
    </row>
    <row r="116" spans="1:13" s="5" customFormat="1" ht="15.75">
      <c r="A116" s="4">
        <v>115</v>
      </c>
      <c r="B116" s="4" t="s">
        <v>11</v>
      </c>
      <c r="C116" s="4" t="s">
        <v>391</v>
      </c>
      <c r="D116" s="4" t="s">
        <v>539</v>
      </c>
      <c r="E116" s="4" t="s">
        <v>14</v>
      </c>
      <c r="F116" s="4" t="s">
        <v>22</v>
      </c>
      <c r="G116" s="4" t="s">
        <v>16</v>
      </c>
      <c r="H116" s="4" t="s">
        <v>23</v>
      </c>
      <c r="I116" s="4" t="s">
        <v>609</v>
      </c>
      <c r="J116" s="4">
        <v>2011</v>
      </c>
      <c r="K116" s="4" t="s">
        <v>360</v>
      </c>
      <c r="M116" s="5" t="str">
        <f t="shared" si="1"/>
        <v>Atletik (Lompat Tinggi), dalam Pekan Olahraga dan Seni (PORSENI) Pelajar Provinsi Bali</v>
      </c>
    </row>
    <row r="117" spans="1:13" s="5" customFormat="1" ht="15.75">
      <c r="A117" s="4">
        <v>116</v>
      </c>
      <c r="B117" s="4" t="s">
        <v>11</v>
      </c>
      <c r="C117" s="4" t="s">
        <v>864</v>
      </c>
      <c r="D117" s="4" t="s">
        <v>865</v>
      </c>
      <c r="E117" s="4" t="s">
        <v>14</v>
      </c>
      <c r="F117" s="4" t="s">
        <v>22</v>
      </c>
      <c r="G117" s="4" t="s">
        <v>16</v>
      </c>
      <c r="H117" s="4" t="s">
        <v>23</v>
      </c>
      <c r="I117" s="4" t="s">
        <v>866</v>
      </c>
      <c r="J117" s="4">
        <v>2011</v>
      </c>
      <c r="K117" s="4" t="s">
        <v>360</v>
      </c>
      <c r="M117" s="5" t="str">
        <f t="shared" si="1"/>
        <v>Atletik (Lompat Tinggi Putra), dalam Pekan Olahraga Provinsi (PORPROV) Bali X</v>
      </c>
    </row>
    <row r="118" spans="1:13" s="5" customFormat="1" ht="15.75">
      <c r="A118" s="4">
        <v>117</v>
      </c>
      <c r="B118" s="4" t="s">
        <v>11</v>
      </c>
      <c r="C118" s="4" t="s">
        <v>667</v>
      </c>
      <c r="D118" s="4" t="s">
        <v>539</v>
      </c>
      <c r="E118" s="4" t="s">
        <v>14</v>
      </c>
      <c r="F118" s="4" t="s">
        <v>22</v>
      </c>
      <c r="G118" s="4" t="s">
        <v>16</v>
      </c>
      <c r="H118" s="4" t="s">
        <v>23</v>
      </c>
      <c r="I118" s="4" t="s">
        <v>867</v>
      </c>
      <c r="J118" s="4">
        <v>2011</v>
      </c>
      <c r="K118" s="4" t="s">
        <v>360</v>
      </c>
      <c r="M118" s="5" t="str">
        <f t="shared" si="1"/>
        <v>Atletik (Lari 5000 M), dalam Pekan Olahraga dan Seni (PORSENI) Pelajar Provinsi Bali</v>
      </c>
    </row>
    <row r="119" spans="1:13" s="5" customFormat="1" ht="15.75">
      <c r="A119" s="4">
        <v>118</v>
      </c>
      <c r="B119" s="4" t="s">
        <v>11</v>
      </c>
      <c r="C119" s="4" t="s">
        <v>868</v>
      </c>
      <c r="D119" s="4" t="s">
        <v>539</v>
      </c>
      <c r="E119" s="4" t="s">
        <v>14</v>
      </c>
      <c r="F119" s="4" t="s">
        <v>22</v>
      </c>
      <c r="G119" s="4" t="s">
        <v>16</v>
      </c>
      <c r="H119" s="4" t="s">
        <v>23</v>
      </c>
      <c r="I119" s="4" t="s">
        <v>869</v>
      </c>
      <c r="J119" s="4">
        <v>2011</v>
      </c>
      <c r="K119" s="4" t="s">
        <v>360</v>
      </c>
      <c r="M119" s="5" t="str">
        <f t="shared" si="1"/>
        <v>Atletik (Lari 5000 m), dalam Pekan Olahraga dan Seni (PORSENI) Pelajar Provinsi Bali</v>
      </c>
    </row>
    <row r="120" spans="1:13" s="5" customFormat="1" ht="15.75">
      <c r="A120" s="4">
        <v>119</v>
      </c>
      <c r="B120" s="4" t="s">
        <v>11</v>
      </c>
      <c r="C120" s="4" t="s">
        <v>870</v>
      </c>
      <c r="D120" s="4" t="s">
        <v>816</v>
      </c>
      <c r="E120" s="4" t="s">
        <v>14</v>
      </c>
      <c r="F120" s="4" t="s">
        <v>22</v>
      </c>
      <c r="G120" s="4" t="s">
        <v>32</v>
      </c>
      <c r="H120" s="4" t="s">
        <v>23</v>
      </c>
      <c r="I120" s="4" t="s">
        <v>871</v>
      </c>
      <c r="J120" s="4">
        <v>2011</v>
      </c>
      <c r="K120" s="4" t="s">
        <v>360</v>
      </c>
      <c r="M120" s="5" t="str">
        <f t="shared" si="1"/>
        <v>Atletik ( Tolak Peluru ) , dalam Pekan Olahraga Pelajar ( PORJAR ) Kabupaten Badung </v>
      </c>
    </row>
    <row r="121" spans="1:13" s="5" customFormat="1" ht="15.75">
      <c r="A121" s="4">
        <v>120</v>
      </c>
      <c r="B121" s="4" t="s">
        <v>11</v>
      </c>
      <c r="C121" s="4" t="s">
        <v>872</v>
      </c>
      <c r="D121" s="4" t="s">
        <v>816</v>
      </c>
      <c r="E121" s="4" t="s">
        <v>14</v>
      </c>
      <c r="F121" s="4" t="s">
        <v>22</v>
      </c>
      <c r="G121" s="4" t="s">
        <v>32</v>
      </c>
      <c r="H121" s="4" t="s">
        <v>17</v>
      </c>
      <c r="I121" s="4" t="s">
        <v>873</v>
      </c>
      <c r="J121" s="4">
        <v>2011</v>
      </c>
      <c r="K121" s="4" t="s">
        <v>360</v>
      </c>
      <c r="M121" s="5" t="str">
        <f t="shared" si="1"/>
        <v>Atletik ( Lompat Tinggi ), dalam Pekan Olahraga Pelajar ( PORJAR ) Kabupaten Badung </v>
      </c>
    </row>
    <row r="122" spans="1:13" s="5" customFormat="1" ht="15.75">
      <c r="A122" s="4">
        <v>121</v>
      </c>
      <c r="B122" s="4" t="s">
        <v>11</v>
      </c>
      <c r="C122" s="4" t="s">
        <v>874</v>
      </c>
      <c r="D122" s="4" t="s">
        <v>816</v>
      </c>
      <c r="E122" s="4" t="s">
        <v>14</v>
      </c>
      <c r="F122" s="4" t="s">
        <v>22</v>
      </c>
      <c r="G122" s="4" t="s">
        <v>32</v>
      </c>
      <c r="H122" s="4" t="s">
        <v>17</v>
      </c>
      <c r="I122" s="4" t="s">
        <v>875</v>
      </c>
      <c r="J122" s="4">
        <v>2011</v>
      </c>
      <c r="K122" s="4" t="s">
        <v>360</v>
      </c>
      <c r="M122" s="5" t="str">
        <f t="shared" si="1"/>
        <v>Atletik ( Lempar Lembing ), dalam Pekan Olahraga Pelajar ( PORJAR ) Kabupaten Badung </v>
      </c>
    </row>
    <row r="123" spans="1:13" s="5" customFormat="1" ht="15.75">
      <c r="A123" s="4">
        <v>122</v>
      </c>
      <c r="B123" s="4" t="s">
        <v>11</v>
      </c>
      <c r="C123" s="4" t="s">
        <v>876</v>
      </c>
      <c r="D123" s="4" t="s">
        <v>877</v>
      </c>
      <c r="E123" s="4" t="s">
        <v>14</v>
      </c>
      <c r="F123" s="4" t="s">
        <v>22</v>
      </c>
      <c r="G123" s="4" t="s">
        <v>32</v>
      </c>
      <c r="H123" s="4" t="s">
        <v>17</v>
      </c>
      <c r="I123" s="4" t="s">
        <v>835</v>
      </c>
      <c r="J123" s="4">
        <v>2011</v>
      </c>
      <c r="K123" s="4" t="s">
        <v>360</v>
      </c>
      <c r="M123" s="5" t="str">
        <f t="shared" si="1"/>
        <v>Atletik ( Lari 800 Meter ), dalam Pekan Olahraga Pelajar ( PORJAR )</v>
      </c>
    </row>
    <row r="124" spans="1:13" s="5" customFormat="1" ht="15.75">
      <c r="A124" s="4">
        <v>123</v>
      </c>
      <c r="B124" s="4" t="s">
        <v>11</v>
      </c>
      <c r="C124" s="4" t="s">
        <v>878</v>
      </c>
      <c r="D124" s="4" t="s">
        <v>816</v>
      </c>
      <c r="E124" s="4" t="s">
        <v>14</v>
      </c>
      <c r="F124" s="4" t="s">
        <v>22</v>
      </c>
      <c r="G124" s="4" t="s">
        <v>32</v>
      </c>
      <c r="H124" s="4" t="s">
        <v>17</v>
      </c>
      <c r="I124" s="4" t="s">
        <v>879</v>
      </c>
      <c r="J124" s="4">
        <v>2011</v>
      </c>
      <c r="K124" s="4" t="s">
        <v>360</v>
      </c>
      <c r="M124" s="5" t="str">
        <f t="shared" si="1"/>
        <v>Atletik ( Lari 5000 Meter ), dalam Pekan Olahraga Pelajar ( PORJAR ) Kabupaten Badung </v>
      </c>
    </row>
    <row r="125" spans="1:13" s="5" customFormat="1" ht="15.75">
      <c r="A125" s="4">
        <v>124</v>
      </c>
      <c r="B125" s="4" t="s">
        <v>11</v>
      </c>
      <c r="C125" s="4" t="s">
        <v>878</v>
      </c>
      <c r="D125" s="4" t="s">
        <v>880</v>
      </c>
      <c r="E125" s="4" t="s">
        <v>14</v>
      </c>
      <c r="F125" s="4" t="s">
        <v>22</v>
      </c>
      <c r="G125" s="4" t="s">
        <v>32</v>
      </c>
      <c r="H125" s="4" t="s">
        <v>17</v>
      </c>
      <c r="I125" s="4" t="s">
        <v>881</v>
      </c>
      <c r="J125" s="4">
        <v>2011</v>
      </c>
      <c r="K125" s="4" t="s">
        <v>360</v>
      </c>
      <c r="M125" s="5" t="str">
        <f t="shared" si="1"/>
        <v>Atletik ( Lari 5000 Meter ), dalam Pekan Olahraga Pelajar</v>
      </c>
    </row>
    <row r="126" spans="1:13" s="5" customFormat="1" ht="15.75">
      <c r="A126" s="4">
        <v>125</v>
      </c>
      <c r="B126" s="4" t="s">
        <v>11</v>
      </c>
      <c r="C126" s="4" t="s">
        <v>882</v>
      </c>
      <c r="D126" s="4" t="s">
        <v>883</v>
      </c>
      <c r="E126" s="4" t="s">
        <v>14</v>
      </c>
      <c r="F126" s="4" t="s">
        <v>22</v>
      </c>
      <c r="G126" s="4" t="s">
        <v>32</v>
      </c>
      <c r="H126" s="4" t="s">
        <v>33</v>
      </c>
      <c r="I126" s="4" t="s">
        <v>835</v>
      </c>
      <c r="J126" s="4">
        <v>2011</v>
      </c>
      <c r="K126" s="4" t="s">
        <v>360</v>
      </c>
      <c r="M126" s="5" t="str">
        <f t="shared" si="1"/>
        <v>Atletik ( Lari 400 Meter ), dalam Pekan Olahraga Pelajar ( PORJAR ) Kabupaten Badung</v>
      </c>
    </row>
    <row r="127" spans="1:13" s="5" customFormat="1" ht="15.75">
      <c r="A127" s="4">
        <v>126</v>
      </c>
      <c r="B127" s="4" t="s">
        <v>11</v>
      </c>
      <c r="C127" s="4" t="s">
        <v>884</v>
      </c>
      <c r="D127" s="4" t="s">
        <v>98</v>
      </c>
      <c r="E127" s="4" t="s">
        <v>14</v>
      </c>
      <c r="F127" s="4" t="s">
        <v>22</v>
      </c>
      <c r="G127" s="4" t="s">
        <v>32</v>
      </c>
      <c r="H127" s="4" t="s">
        <v>23</v>
      </c>
      <c r="I127" s="4" t="s">
        <v>687</v>
      </c>
      <c r="J127" s="4">
        <v>2011</v>
      </c>
      <c r="K127" s="4" t="s">
        <v>360</v>
      </c>
      <c r="M127" s="5" t="str">
        <f t="shared" si="1"/>
        <v>Atletik ( Lari 4 x 400 m ), dalam Pekan Olahraga Pelajar (PORJAR) Kabupaten Badung</v>
      </c>
    </row>
    <row r="128" spans="1:13" s="5" customFormat="1" ht="15.75">
      <c r="A128" s="4">
        <v>127</v>
      </c>
      <c r="B128" s="4" t="s">
        <v>11</v>
      </c>
      <c r="C128" s="4" t="s">
        <v>884</v>
      </c>
      <c r="D128" s="4" t="s">
        <v>877</v>
      </c>
      <c r="E128" s="4" t="s">
        <v>14</v>
      </c>
      <c r="F128" s="4" t="s">
        <v>22</v>
      </c>
      <c r="G128" s="4" t="s">
        <v>32</v>
      </c>
      <c r="H128" s="4" t="s">
        <v>23</v>
      </c>
      <c r="I128" s="4" t="s">
        <v>835</v>
      </c>
      <c r="J128" s="4">
        <v>2011</v>
      </c>
      <c r="K128" s="4" t="s">
        <v>360</v>
      </c>
      <c r="M128" s="5" t="str">
        <f t="shared" si="1"/>
        <v>Atletik ( Lari 4 x 400 m ), dalam Pekan Olahraga Pelajar ( PORJAR )</v>
      </c>
    </row>
    <row r="129" spans="1:13" s="5" customFormat="1" ht="15.75">
      <c r="A129" s="4">
        <v>128</v>
      </c>
      <c r="B129" s="4" t="s">
        <v>11</v>
      </c>
      <c r="C129" s="4" t="s">
        <v>884</v>
      </c>
      <c r="D129" s="4" t="s">
        <v>862</v>
      </c>
      <c r="E129" s="4" t="s">
        <v>14</v>
      </c>
      <c r="F129" s="4" t="s">
        <v>22</v>
      </c>
      <c r="G129" s="4" t="s">
        <v>32</v>
      </c>
      <c r="H129" s="4" t="s">
        <v>23</v>
      </c>
      <c r="I129" s="4" t="s">
        <v>388</v>
      </c>
      <c r="J129" s="4">
        <v>2011</v>
      </c>
      <c r="K129" s="4" t="s">
        <v>360</v>
      </c>
      <c r="M129" s="5" t="str">
        <f t="shared" si="1"/>
        <v>Atletik ( Lari 4 x 400 m ), dalam Pekan Olahraga Pelajar ( POLJAR )</v>
      </c>
    </row>
    <row r="130" spans="1:13" s="5" customFormat="1" ht="15.75">
      <c r="A130" s="4">
        <v>129</v>
      </c>
      <c r="B130" s="4" t="s">
        <v>11</v>
      </c>
      <c r="C130" s="4" t="s">
        <v>885</v>
      </c>
      <c r="D130" s="4" t="s">
        <v>816</v>
      </c>
      <c r="E130" s="4" t="s">
        <v>14</v>
      </c>
      <c r="F130" s="4" t="s">
        <v>22</v>
      </c>
      <c r="G130" s="4" t="s">
        <v>32</v>
      </c>
      <c r="H130" s="4" t="s">
        <v>33</v>
      </c>
      <c r="I130" s="4" t="s">
        <v>886</v>
      </c>
      <c r="J130" s="4">
        <v>2011</v>
      </c>
      <c r="K130" s="4" t="s">
        <v>360</v>
      </c>
      <c r="M130" s="5" t="str">
        <f t="shared" si="1"/>
        <v>Atletik ( Lari 4 x 100 m ), dalam Pekan Olahraga Pelajar ( PORJAR ) Kabupaten Badung </v>
      </c>
    </row>
    <row r="131" spans="1:13" s="5" customFormat="1" ht="15.75">
      <c r="A131" s="4">
        <v>130</v>
      </c>
      <c r="B131" s="4" t="s">
        <v>11</v>
      </c>
      <c r="C131" s="4" t="s">
        <v>885</v>
      </c>
      <c r="D131" s="4" t="s">
        <v>816</v>
      </c>
      <c r="E131" s="4" t="s">
        <v>14</v>
      </c>
      <c r="F131" s="4" t="s">
        <v>22</v>
      </c>
      <c r="G131" s="4" t="s">
        <v>32</v>
      </c>
      <c r="H131" s="4" t="s">
        <v>33</v>
      </c>
      <c r="I131" s="4" t="s">
        <v>887</v>
      </c>
      <c r="J131" s="4">
        <v>2011</v>
      </c>
      <c r="K131" s="4" t="s">
        <v>360</v>
      </c>
      <c r="M131" s="5" t="str">
        <f aca="true" t="shared" si="2" ref="M131:M194">CONCATENATE(C131,", dalam ",D131)</f>
        <v>Atletik ( Lari 4 x 100 m ), dalam Pekan Olahraga Pelajar ( PORJAR ) Kabupaten Badung </v>
      </c>
    </row>
    <row r="132" spans="1:13" s="5" customFormat="1" ht="15.75">
      <c r="A132" s="4">
        <v>131</v>
      </c>
      <c r="B132" s="4" t="s">
        <v>11</v>
      </c>
      <c r="C132" s="4" t="s">
        <v>885</v>
      </c>
      <c r="D132" s="4" t="s">
        <v>877</v>
      </c>
      <c r="E132" s="4" t="s">
        <v>14</v>
      </c>
      <c r="F132" s="4" t="s">
        <v>22</v>
      </c>
      <c r="G132" s="4" t="s">
        <v>32</v>
      </c>
      <c r="H132" s="4" t="s">
        <v>33</v>
      </c>
      <c r="I132" s="4" t="s">
        <v>835</v>
      </c>
      <c r="J132" s="4">
        <v>2011</v>
      </c>
      <c r="K132" s="4" t="s">
        <v>360</v>
      </c>
      <c r="M132" s="5" t="str">
        <f t="shared" si="2"/>
        <v>Atletik ( Lari 4 x 100 m ), dalam Pekan Olahraga Pelajar ( PORJAR )</v>
      </c>
    </row>
    <row r="133" spans="1:13" s="5" customFormat="1" ht="15.75">
      <c r="A133" s="4">
        <v>132</v>
      </c>
      <c r="B133" s="4" t="s">
        <v>11</v>
      </c>
      <c r="C133" s="4" t="s">
        <v>888</v>
      </c>
      <c r="D133" s="4" t="s">
        <v>862</v>
      </c>
      <c r="E133" s="4" t="s">
        <v>14</v>
      </c>
      <c r="F133" s="4" t="s">
        <v>22</v>
      </c>
      <c r="G133" s="4" t="s">
        <v>32</v>
      </c>
      <c r="H133" s="4" t="s">
        <v>17</v>
      </c>
      <c r="I133" s="4" t="s">
        <v>388</v>
      </c>
      <c r="J133" s="4">
        <v>2011</v>
      </c>
      <c r="K133" s="4" t="s">
        <v>360</v>
      </c>
      <c r="M133" s="5" t="str">
        <f t="shared" si="2"/>
        <v>Atletik ( Lari 4 x 100 M ), dalam Pekan Olahraga Pelajar ( POLJAR )</v>
      </c>
    </row>
    <row r="134" spans="1:13" s="5" customFormat="1" ht="15.75">
      <c r="A134" s="4">
        <v>133</v>
      </c>
      <c r="B134" s="4" t="s">
        <v>11</v>
      </c>
      <c r="C134" s="4" t="s">
        <v>889</v>
      </c>
      <c r="D134" s="4" t="s">
        <v>862</v>
      </c>
      <c r="E134" s="4" t="s">
        <v>14</v>
      </c>
      <c r="F134" s="4" t="s">
        <v>22</v>
      </c>
      <c r="G134" s="4" t="s">
        <v>32</v>
      </c>
      <c r="H134" s="4" t="s">
        <v>17</v>
      </c>
      <c r="I134" s="4" t="s">
        <v>388</v>
      </c>
      <c r="J134" s="4">
        <v>2011</v>
      </c>
      <c r="K134" s="4" t="s">
        <v>360</v>
      </c>
      <c r="M134" s="5" t="str">
        <f t="shared" si="2"/>
        <v>Atletik ( Lari 200 Meter ), dalam Pekan Olahraga Pelajar ( POLJAR )</v>
      </c>
    </row>
    <row r="135" spans="1:13" s="5" customFormat="1" ht="15.75">
      <c r="A135" s="4">
        <v>134</v>
      </c>
      <c r="B135" s="4" t="s">
        <v>11</v>
      </c>
      <c r="C135" s="4" t="s">
        <v>890</v>
      </c>
      <c r="D135" s="4" t="s">
        <v>862</v>
      </c>
      <c r="E135" s="4" t="s">
        <v>14</v>
      </c>
      <c r="F135" s="4" t="s">
        <v>22</v>
      </c>
      <c r="G135" s="4" t="s">
        <v>32</v>
      </c>
      <c r="H135" s="4" t="s">
        <v>23</v>
      </c>
      <c r="I135" s="4" t="s">
        <v>881</v>
      </c>
      <c r="J135" s="4">
        <v>2011</v>
      </c>
      <c r="K135" s="4" t="s">
        <v>360</v>
      </c>
      <c r="M135" s="5" t="str">
        <f t="shared" si="2"/>
        <v>Atletik ( Lari 1500 Meter ), dalam Pekan Olahraga Pelajar ( POLJAR )</v>
      </c>
    </row>
    <row r="136" spans="1:13" s="5" customFormat="1" ht="15.75">
      <c r="A136" s="4">
        <v>135</v>
      </c>
      <c r="B136" s="4" t="s">
        <v>11</v>
      </c>
      <c r="C136" s="4" t="s">
        <v>890</v>
      </c>
      <c r="D136" s="4" t="s">
        <v>816</v>
      </c>
      <c r="E136" s="4" t="s">
        <v>14</v>
      </c>
      <c r="F136" s="4" t="s">
        <v>22</v>
      </c>
      <c r="G136" s="4" t="s">
        <v>32</v>
      </c>
      <c r="H136" s="4" t="s">
        <v>17</v>
      </c>
      <c r="I136" s="4" t="s">
        <v>687</v>
      </c>
      <c r="J136" s="4">
        <v>2011</v>
      </c>
      <c r="K136" s="4" t="s">
        <v>360</v>
      </c>
      <c r="M136" s="5" t="str">
        <f t="shared" si="2"/>
        <v>Atletik ( Lari 1500 Meter ), dalam Pekan Olahraga Pelajar ( PORJAR ) Kabupaten Badung </v>
      </c>
    </row>
    <row r="137" spans="1:13" s="5" customFormat="1" ht="15.75">
      <c r="A137" s="4">
        <v>136</v>
      </c>
      <c r="B137" s="4" t="s">
        <v>11</v>
      </c>
      <c r="C137" s="4" t="s">
        <v>891</v>
      </c>
      <c r="D137" s="4" t="s">
        <v>549</v>
      </c>
      <c r="E137" s="4" t="s">
        <v>75</v>
      </c>
      <c r="F137" s="4" t="s">
        <v>76</v>
      </c>
      <c r="G137" s="4" t="s">
        <v>16</v>
      </c>
      <c r="H137" s="4" t="s">
        <v>17</v>
      </c>
      <c r="I137" s="4" t="s">
        <v>549</v>
      </c>
      <c r="J137" s="4">
        <v>2011</v>
      </c>
      <c r="K137" s="4" t="s">
        <v>360</v>
      </c>
      <c r="M137" s="5" t="str">
        <f t="shared" si="2"/>
        <v>Adiwiyata, dalam -</v>
      </c>
    </row>
    <row r="138" spans="1:13" s="5" customFormat="1" ht="15.75">
      <c r="A138" s="4">
        <v>137</v>
      </c>
      <c r="B138" s="4" t="s">
        <v>11</v>
      </c>
      <c r="C138" s="4" t="s">
        <v>891</v>
      </c>
      <c r="D138" s="4" t="s">
        <v>549</v>
      </c>
      <c r="E138" s="4" t="s">
        <v>75</v>
      </c>
      <c r="F138" s="4" t="s">
        <v>76</v>
      </c>
      <c r="G138" s="4" t="s">
        <v>519</v>
      </c>
      <c r="H138" s="4" t="s">
        <v>17</v>
      </c>
      <c r="I138" s="4" t="s">
        <v>549</v>
      </c>
      <c r="J138" s="4">
        <v>2011</v>
      </c>
      <c r="K138" s="4" t="s">
        <v>360</v>
      </c>
      <c r="M138" s="5" t="str">
        <f t="shared" si="2"/>
        <v>Adiwiyata, dalam -</v>
      </c>
    </row>
    <row r="139" spans="1:13" s="5" customFormat="1" ht="15.75">
      <c r="A139" s="4">
        <v>138</v>
      </c>
      <c r="B139" s="4" t="s">
        <v>11</v>
      </c>
      <c r="C139" s="4" t="s">
        <v>825</v>
      </c>
      <c r="D139" s="4" t="s">
        <v>549</v>
      </c>
      <c r="E139" s="4" t="s">
        <v>75</v>
      </c>
      <c r="F139" s="4" t="s">
        <v>76</v>
      </c>
      <c r="G139" s="4" t="s">
        <v>32</v>
      </c>
      <c r="H139" s="4" t="s">
        <v>244</v>
      </c>
      <c r="I139" s="4" t="s">
        <v>549</v>
      </c>
      <c r="J139" s="4">
        <v>2011</v>
      </c>
      <c r="K139" s="4" t="s">
        <v>360</v>
      </c>
      <c r="M139" s="5" t="str">
        <f t="shared" si="2"/>
        <v>Adi Widya Utama, dalam -</v>
      </c>
    </row>
    <row r="140" spans="1:13" s="5" customFormat="1" ht="15.75">
      <c r="A140" s="4">
        <v>139</v>
      </c>
      <c r="B140" s="4" t="s">
        <v>29</v>
      </c>
      <c r="C140" s="4" t="s">
        <v>892</v>
      </c>
      <c r="D140" s="4" t="s">
        <v>549</v>
      </c>
      <c r="E140" s="4" t="s">
        <v>14</v>
      </c>
      <c r="F140" s="4" t="s">
        <v>15</v>
      </c>
      <c r="G140" s="4" t="s">
        <v>32</v>
      </c>
      <c r="H140" s="4" t="s">
        <v>23</v>
      </c>
      <c r="I140" s="4" t="s">
        <v>549</v>
      </c>
      <c r="J140" s="4">
        <v>2011</v>
      </c>
      <c r="K140" s="4" t="s">
        <v>360</v>
      </c>
      <c r="M140" s="5" t="str">
        <f t="shared" si="2"/>
        <v>TABUH BALEGANJUR, dalam -</v>
      </c>
    </row>
    <row r="141" spans="1:13" s="5" customFormat="1" ht="15.75">
      <c r="A141" s="4">
        <v>140</v>
      </c>
      <c r="B141" s="4" t="s">
        <v>29</v>
      </c>
      <c r="C141" s="4" t="s">
        <v>893</v>
      </c>
      <c r="D141" s="4" t="s">
        <v>549</v>
      </c>
      <c r="E141" s="4" t="s">
        <v>75</v>
      </c>
      <c r="F141" s="4" t="s">
        <v>76</v>
      </c>
      <c r="G141" s="4" t="s">
        <v>32</v>
      </c>
      <c r="H141" s="4" t="s">
        <v>17</v>
      </c>
      <c r="I141" s="4" t="s">
        <v>549</v>
      </c>
      <c r="J141" s="4">
        <v>2011</v>
      </c>
      <c r="K141" s="4" t="s">
        <v>360</v>
      </c>
      <c r="M141" s="5" t="str">
        <f t="shared" si="2"/>
        <v>PORJAR DAN LOMBA PSP , dalam -</v>
      </c>
    </row>
    <row r="142" spans="1:13" s="5" customFormat="1" ht="15.75">
      <c r="A142" s="4">
        <v>141</v>
      </c>
      <c r="B142" s="4" t="s">
        <v>29</v>
      </c>
      <c r="C142" s="4" t="s">
        <v>894</v>
      </c>
      <c r="D142" s="4" t="s">
        <v>237</v>
      </c>
      <c r="E142" s="4" t="s">
        <v>14</v>
      </c>
      <c r="F142" s="4" t="s">
        <v>22</v>
      </c>
      <c r="G142" s="4" t="s">
        <v>32</v>
      </c>
      <c r="H142" s="4" t="s">
        <v>17</v>
      </c>
      <c r="I142" s="4" t="s">
        <v>549</v>
      </c>
      <c r="J142" s="4">
        <v>2011</v>
      </c>
      <c r="K142" s="4" t="s">
        <v>360</v>
      </c>
      <c r="M142" s="5" t="str">
        <f t="shared" si="2"/>
        <v>OLIMPIADE SAINS KEBUMIAN, dalam Olimpiade Sains Tk. Kabupaten</v>
      </c>
    </row>
    <row r="143" spans="1:13" s="5" customFormat="1" ht="15.75">
      <c r="A143" s="4">
        <v>142</v>
      </c>
      <c r="B143" s="4" t="s">
        <v>29</v>
      </c>
      <c r="C143" s="4" t="s">
        <v>895</v>
      </c>
      <c r="D143" s="4" t="s">
        <v>237</v>
      </c>
      <c r="E143" s="4" t="s">
        <v>14</v>
      </c>
      <c r="F143" s="4" t="s">
        <v>22</v>
      </c>
      <c r="G143" s="4" t="s">
        <v>32</v>
      </c>
      <c r="H143" s="4" t="s">
        <v>17</v>
      </c>
      <c r="I143" s="4" t="s">
        <v>549</v>
      </c>
      <c r="J143" s="4">
        <v>2011</v>
      </c>
      <c r="K143" s="4" t="s">
        <v>360</v>
      </c>
      <c r="M143" s="5" t="str">
        <f t="shared" si="2"/>
        <v>OLIMPIADE SAINS ASTRONOMI, dalam Olimpiade Sains Tk. Kabupaten</v>
      </c>
    </row>
    <row r="144" spans="1:13" s="5" customFormat="1" ht="15.75">
      <c r="A144" s="4">
        <v>143</v>
      </c>
      <c r="B144" s="4" t="s">
        <v>29</v>
      </c>
      <c r="C144" s="4" t="s">
        <v>896</v>
      </c>
      <c r="D144" s="4" t="s">
        <v>237</v>
      </c>
      <c r="E144" s="4" t="s">
        <v>14</v>
      </c>
      <c r="F144" s="4" t="s">
        <v>22</v>
      </c>
      <c r="G144" s="4" t="s">
        <v>32</v>
      </c>
      <c r="H144" s="4" t="s">
        <v>33</v>
      </c>
      <c r="I144" s="4" t="s">
        <v>549</v>
      </c>
      <c r="J144" s="4">
        <v>2011</v>
      </c>
      <c r="K144" s="4" t="s">
        <v>360</v>
      </c>
      <c r="M144" s="5" t="str">
        <f t="shared" si="2"/>
        <v>OLIMPIADE MATEMATIKA, dalam Olimpiade Sains Tk. Kabupaten</v>
      </c>
    </row>
    <row r="145" spans="1:13" s="5" customFormat="1" ht="15.75">
      <c r="A145" s="4">
        <v>144</v>
      </c>
      <c r="B145" s="4" t="s">
        <v>29</v>
      </c>
      <c r="C145" s="4" t="s">
        <v>897</v>
      </c>
      <c r="D145" s="4" t="s">
        <v>549</v>
      </c>
      <c r="E145" s="4" t="s">
        <v>70</v>
      </c>
      <c r="F145" s="4" t="s">
        <v>22</v>
      </c>
      <c r="G145" s="4" t="s">
        <v>16</v>
      </c>
      <c r="H145" s="4" t="s">
        <v>17</v>
      </c>
      <c r="I145" s="4" t="s">
        <v>898</v>
      </c>
      <c r="J145" s="4">
        <v>2011</v>
      </c>
      <c r="K145" s="4" t="s">
        <v>360</v>
      </c>
      <c r="M145" s="5" t="str">
        <f t="shared" si="2"/>
        <v>LKN PTK-PAUDNI ( Metode Pembelajaran Inovatif KUM) , dalam -</v>
      </c>
    </row>
    <row r="146" spans="1:13" s="5" customFormat="1" ht="15.75">
      <c r="A146" s="4">
        <v>145</v>
      </c>
      <c r="B146" s="4" t="s">
        <v>29</v>
      </c>
      <c r="C146" s="4" t="s">
        <v>899</v>
      </c>
      <c r="D146" s="4" t="s">
        <v>549</v>
      </c>
      <c r="E146" s="4" t="s">
        <v>70</v>
      </c>
      <c r="F146" s="4" t="s">
        <v>22</v>
      </c>
      <c r="G146" s="4" t="s">
        <v>32</v>
      </c>
      <c r="H146" s="4" t="s">
        <v>17</v>
      </c>
      <c r="I146" s="4" t="s">
        <v>898</v>
      </c>
      <c r="J146" s="4">
        <v>2011</v>
      </c>
      <c r="K146" s="4" t="s">
        <v>360</v>
      </c>
      <c r="M146" s="5" t="str">
        <f t="shared" si="2"/>
        <v>LKN PTK-PAUDNI ( Metode Pembelajaran Inovatif KUM), dalam -</v>
      </c>
    </row>
    <row r="147" spans="1:13" s="5" customFormat="1" ht="15.75">
      <c r="A147" s="4">
        <v>146</v>
      </c>
      <c r="B147" s="4" t="s">
        <v>29</v>
      </c>
      <c r="C147" s="4" t="s">
        <v>900</v>
      </c>
      <c r="D147" s="4" t="s">
        <v>549</v>
      </c>
      <c r="E147" s="4" t="s">
        <v>70</v>
      </c>
      <c r="F147" s="4" t="s">
        <v>22</v>
      </c>
      <c r="G147" s="4" t="s">
        <v>16</v>
      </c>
      <c r="H147" s="4" t="s">
        <v>33</v>
      </c>
      <c r="I147" s="4" t="s">
        <v>898</v>
      </c>
      <c r="J147" s="4">
        <v>2011</v>
      </c>
      <c r="K147" s="4" t="s">
        <v>360</v>
      </c>
      <c r="M147" s="5" t="str">
        <f t="shared" si="2"/>
        <v>Guru Berprestasi TK SMA , dalam -</v>
      </c>
    </row>
    <row r="148" spans="1:13" s="5" customFormat="1" ht="15.75">
      <c r="A148" s="4">
        <v>147</v>
      </c>
      <c r="B148" s="4" t="s">
        <v>29</v>
      </c>
      <c r="C148" s="4" t="s">
        <v>901</v>
      </c>
      <c r="D148" s="4" t="s">
        <v>549</v>
      </c>
      <c r="E148" s="4" t="s">
        <v>70</v>
      </c>
      <c r="F148" s="4" t="s">
        <v>22</v>
      </c>
      <c r="G148" s="4" t="s">
        <v>32</v>
      </c>
      <c r="H148" s="4" t="s">
        <v>17</v>
      </c>
      <c r="I148" s="4" t="s">
        <v>898</v>
      </c>
      <c r="J148" s="4">
        <v>2011</v>
      </c>
      <c r="K148" s="4" t="s">
        <v>360</v>
      </c>
      <c r="M148" s="5" t="str">
        <f t="shared" si="2"/>
        <v>Guru Berprestasi Tk SMA , dalam -</v>
      </c>
    </row>
    <row r="149" spans="1:13" s="5" customFormat="1" ht="15.75">
      <c r="A149" s="4">
        <v>148</v>
      </c>
      <c r="B149" s="4" t="s">
        <v>29</v>
      </c>
      <c r="C149" s="4" t="s">
        <v>902</v>
      </c>
      <c r="D149" s="4" t="s">
        <v>903</v>
      </c>
      <c r="E149" s="4" t="s">
        <v>14</v>
      </c>
      <c r="F149" s="4" t="s">
        <v>22</v>
      </c>
      <c r="G149" s="4" t="s">
        <v>16</v>
      </c>
      <c r="H149" s="4" t="s">
        <v>17</v>
      </c>
      <c r="I149" s="4" t="s">
        <v>858</v>
      </c>
      <c r="J149" s="4">
        <v>2011</v>
      </c>
      <c r="K149" s="4" t="s">
        <v>360</v>
      </c>
      <c r="M149" s="5" t="str">
        <f t="shared" si="2"/>
        <v>Esai Ilmiah , dalam Esai Ilmiah siswa SMA se-Denpasar, Badung, Gianyar, Tabanan serangkaian acara AKA IKM 2011 yang diselenggarakan oleh HMKM EK UNUD 2011</v>
      </c>
    </row>
    <row r="150" spans="1:13" s="5" customFormat="1" ht="15.75">
      <c r="A150" s="4">
        <v>149</v>
      </c>
      <c r="B150" s="4" t="s">
        <v>29</v>
      </c>
      <c r="C150" s="4" t="s">
        <v>856</v>
      </c>
      <c r="D150" s="4" t="s">
        <v>549</v>
      </c>
      <c r="E150" s="4" t="s">
        <v>14</v>
      </c>
      <c r="F150" s="4" t="s">
        <v>22</v>
      </c>
      <c r="G150" s="4" t="s">
        <v>32</v>
      </c>
      <c r="H150" s="4" t="s">
        <v>23</v>
      </c>
      <c r="I150" s="4" t="s">
        <v>549</v>
      </c>
      <c r="J150" s="4">
        <v>2011</v>
      </c>
      <c r="K150" s="4" t="s">
        <v>360</v>
      </c>
      <c r="M150" s="5" t="str">
        <f t="shared" si="2"/>
        <v>Esai Ilmiah, dalam -</v>
      </c>
    </row>
    <row r="151" spans="1:13" s="5" customFormat="1" ht="15.75">
      <c r="A151" s="4">
        <v>150</v>
      </c>
      <c r="B151" s="4" t="s">
        <v>29</v>
      </c>
      <c r="C151" s="4" t="s">
        <v>856</v>
      </c>
      <c r="D151" s="4" t="s">
        <v>549</v>
      </c>
      <c r="E151" s="4" t="s">
        <v>14</v>
      </c>
      <c r="F151" s="4" t="s">
        <v>22</v>
      </c>
      <c r="G151" s="4" t="s">
        <v>32</v>
      </c>
      <c r="H151" s="4" t="s">
        <v>17</v>
      </c>
      <c r="I151" s="4" t="s">
        <v>549</v>
      </c>
      <c r="J151" s="4">
        <v>2011</v>
      </c>
      <c r="K151" s="4" t="s">
        <v>360</v>
      </c>
      <c r="M151" s="5" t="str">
        <f t="shared" si="2"/>
        <v>Esai Ilmiah, dalam -</v>
      </c>
    </row>
    <row r="152" spans="1:13" s="5" customFormat="1" ht="15.75">
      <c r="A152" s="4">
        <v>151</v>
      </c>
      <c r="B152" s="4" t="s">
        <v>29</v>
      </c>
      <c r="C152" s="4" t="s">
        <v>904</v>
      </c>
      <c r="D152" s="4" t="s">
        <v>549</v>
      </c>
      <c r="E152" s="4" t="s">
        <v>14</v>
      </c>
      <c r="F152" s="4" t="s">
        <v>22</v>
      </c>
      <c r="G152" s="4" t="s">
        <v>280</v>
      </c>
      <c r="H152" s="4" t="s">
        <v>33</v>
      </c>
      <c r="I152" s="4" t="s">
        <v>549</v>
      </c>
      <c r="J152" s="4">
        <v>2011</v>
      </c>
      <c r="K152" s="4" t="s">
        <v>360</v>
      </c>
      <c r="M152" s="5" t="str">
        <f t="shared" si="2"/>
        <v>Esai, dalam -</v>
      </c>
    </row>
    <row r="153" spans="1:13" s="5" customFormat="1" ht="15.75">
      <c r="A153" s="4">
        <v>152</v>
      </c>
      <c r="B153" s="4" t="s">
        <v>29</v>
      </c>
      <c r="C153" s="4" t="s">
        <v>709</v>
      </c>
      <c r="D153" s="4" t="s">
        <v>905</v>
      </c>
      <c r="E153" s="4" t="s">
        <v>14</v>
      </c>
      <c r="F153" s="4" t="s">
        <v>22</v>
      </c>
      <c r="G153" s="4" t="s">
        <v>16</v>
      </c>
      <c r="H153" s="4" t="s">
        <v>33</v>
      </c>
      <c r="I153" s="4" t="s">
        <v>860</v>
      </c>
      <c r="J153" s="4">
        <v>2011</v>
      </c>
      <c r="K153" s="4" t="s">
        <v>360</v>
      </c>
      <c r="M153" s="5" t="str">
        <f t="shared" si="2"/>
        <v>Cipta dan Baca Puisi, dalam Seleksi Festival dan Lomba Seni Siswa Nasional (FLS2N)</v>
      </c>
    </row>
    <row r="154" spans="1:13" s="5" customFormat="1" ht="15.75">
      <c r="A154" s="4">
        <v>153</v>
      </c>
      <c r="B154" s="4" t="s">
        <v>29</v>
      </c>
      <c r="C154" s="4" t="s">
        <v>906</v>
      </c>
      <c r="D154" s="4" t="s">
        <v>549</v>
      </c>
      <c r="E154" s="4" t="s">
        <v>14</v>
      </c>
      <c r="F154" s="4" t="s">
        <v>15</v>
      </c>
      <c r="G154" s="4" t="s">
        <v>32</v>
      </c>
      <c r="H154" s="4" t="s">
        <v>17</v>
      </c>
      <c r="I154" s="4" t="s">
        <v>549</v>
      </c>
      <c r="J154" s="4">
        <v>2011</v>
      </c>
      <c r="K154" s="4" t="s">
        <v>360</v>
      </c>
      <c r="M154" s="5" t="str">
        <f t="shared" si="2"/>
        <v>Cerdas Cermat UUD 45, dalam -</v>
      </c>
    </row>
    <row r="155" spans="1:13" s="5" customFormat="1" ht="15.75">
      <c r="A155" s="4">
        <v>154</v>
      </c>
      <c r="B155" s="4" t="s">
        <v>29</v>
      </c>
      <c r="C155" s="4" t="s">
        <v>712</v>
      </c>
      <c r="D155" s="4" t="s">
        <v>549</v>
      </c>
      <c r="E155" s="4" t="s">
        <v>14</v>
      </c>
      <c r="F155" s="4" t="s">
        <v>15</v>
      </c>
      <c r="G155" s="4" t="s">
        <v>32</v>
      </c>
      <c r="H155" s="4" t="s">
        <v>23</v>
      </c>
      <c r="I155" s="4" t="s">
        <v>549</v>
      </c>
      <c r="J155" s="4">
        <v>2011</v>
      </c>
      <c r="K155" s="4" t="s">
        <v>360</v>
      </c>
      <c r="M155" s="5" t="str">
        <f t="shared" si="2"/>
        <v>Cerdas Cermat UUD 1945, dalam -</v>
      </c>
    </row>
    <row r="156" spans="1:13" s="5" customFormat="1" ht="15.75">
      <c r="A156" s="4">
        <v>155</v>
      </c>
      <c r="B156" s="4" t="s">
        <v>29</v>
      </c>
      <c r="C156" s="4" t="s">
        <v>907</v>
      </c>
      <c r="D156" s="4" t="s">
        <v>908</v>
      </c>
      <c r="E156" s="4" t="s">
        <v>14</v>
      </c>
      <c r="F156" s="4" t="s">
        <v>15</v>
      </c>
      <c r="G156" s="4" t="s">
        <v>32</v>
      </c>
      <c r="H156" s="4" t="s">
        <v>17</v>
      </c>
      <c r="I156" s="4" t="s">
        <v>858</v>
      </c>
      <c r="J156" s="4">
        <v>2011</v>
      </c>
      <c r="K156" s="4" t="s">
        <v>360</v>
      </c>
      <c r="M156" s="5" t="str">
        <f t="shared" si="2"/>
        <v>Cerdas Cermat Tingkat SMA/SMK, dalam Peringatan Hari Anak Nasional (HAN) Kabupaten Badung</v>
      </c>
    </row>
    <row r="157" spans="1:13" s="5" customFormat="1" ht="15.75">
      <c r="A157" s="4">
        <v>156</v>
      </c>
      <c r="B157" s="4" t="s">
        <v>29</v>
      </c>
      <c r="C157" s="4" t="s">
        <v>909</v>
      </c>
      <c r="D157" s="4" t="s">
        <v>549</v>
      </c>
      <c r="E157" s="4" t="s">
        <v>14</v>
      </c>
      <c r="F157" s="4" t="s">
        <v>15</v>
      </c>
      <c r="G157" s="4" t="s">
        <v>16</v>
      </c>
      <c r="H157" s="4" t="s">
        <v>17</v>
      </c>
      <c r="I157" s="4" t="s">
        <v>549</v>
      </c>
      <c r="J157" s="4">
        <v>2011</v>
      </c>
      <c r="K157" s="4" t="s">
        <v>360</v>
      </c>
      <c r="M157" s="5" t="str">
        <f t="shared" si="2"/>
        <v>Cerdas Cermat Program PKBR Tk. SLTA, dalam -</v>
      </c>
    </row>
    <row r="158" spans="1:13" s="5" customFormat="1" ht="15.75">
      <c r="A158" s="4">
        <v>157</v>
      </c>
      <c r="B158" s="4" t="s">
        <v>29</v>
      </c>
      <c r="C158" s="4" t="s">
        <v>910</v>
      </c>
      <c r="D158" s="4" t="s">
        <v>911</v>
      </c>
      <c r="E158" s="4" t="s">
        <v>14</v>
      </c>
      <c r="F158" s="4" t="s">
        <v>15</v>
      </c>
      <c r="G158" s="4" t="s">
        <v>32</v>
      </c>
      <c r="H158" s="4" t="s">
        <v>33</v>
      </c>
      <c r="I158" s="4" t="s">
        <v>912</v>
      </c>
      <c r="J158" s="4">
        <v>2011</v>
      </c>
      <c r="K158" s="4" t="s">
        <v>360</v>
      </c>
      <c r="M158" s="5" t="str">
        <f t="shared" si="2"/>
        <v>Juara III ( Beregu ) , dalam Lomba Cerdas Cermat UUD 1945 Tingkat SMA Kabupaten Badung Tahun 2011</v>
      </c>
    </row>
    <row r="159" spans="1:13" s="5" customFormat="1" ht="15.75">
      <c r="A159" s="4">
        <v>158</v>
      </c>
      <c r="B159" s="4" t="s">
        <v>11</v>
      </c>
      <c r="C159" s="4" t="s">
        <v>172</v>
      </c>
      <c r="D159" s="4" t="s">
        <v>913</v>
      </c>
      <c r="E159" s="4" t="s">
        <v>14</v>
      </c>
      <c r="F159" s="4" t="s">
        <v>22</v>
      </c>
      <c r="G159" s="4" t="s">
        <v>16</v>
      </c>
      <c r="H159" s="4" t="s">
        <v>17</v>
      </c>
      <c r="I159" s="4" t="s">
        <v>382</v>
      </c>
      <c r="J159" s="4">
        <v>2011</v>
      </c>
      <c r="K159" s="4" t="s">
        <v>360</v>
      </c>
      <c r="M159" s="5" t="str">
        <f t="shared" si="2"/>
        <v>Tenis Meja, dalam Kejuaraan Tenis Meja Se-Bali Singasari Cup II</v>
      </c>
    </row>
    <row r="160" spans="1:13" s="5" customFormat="1" ht="15.75">
      <c r="A160" s="4">
        <v>159</v>
      </c>
      <c r="B160" s="4" t="s">
        <v>11</v>
      </c>
      <c r="C160" s="4" t="s">
        <v>172</v>
      </c>
      <c r="D160" s="4" t="s">
        <v>914</v>
      </c>
      <c r="E160" s="4" t="s">
        <v>14</v>
      </c>
      <c r="F160" s="4" t="s">
        <v>22</v>
      </c>
      <c r="G160" s="4" t="s">
        <v>32</v>
      </c>
      <c r="H160" s="4" t="s">
        <v>23</v>
      </c>
      <c r="I160" s="4" t="s">
        <v>382</v>
      </c>
      <c r="J160" s="4">
        <v>2011</v>
      </c>
      <c r="K160" s="4" t="s">
        <v>360</v>
      </c>
      <c r="M160" s="5" t="str">
        <f t="shared" si="2"/>
        <v>Tenis Meja, dalam Lomba Olahraga Prestasi Tenis Meja</v>
      </c>
    </row>
    <row r="161" spans="1:13" s="5" customFormat="1" ht="15.75">
      <c r="A161" s="4">
        <v>160</v>
      </c>
      <c r="B161" s="4" t="s">
        <v>11</v>
      </c>
      <c r="C161" s="4" t="s">
        <v>172</v>
      </c>
      <c r="D161" s="4" t="s">
        <v>915</v>
      </c>
      <c r="E161" s="4" t="s">
        <v>14</v>
      </c>
      <c r="F161" s="4" t="s">
        <v>22</v>
      </c>
      <c r="G161" s="4" t="s">
        <v>16</v>
      </c>
      <c r="H161" s="4" t="s">
        <v>33</v>
      </c>
      <c r="I161" s="4" t="s">
        <v>382</v>
      </c>
      <c r="J161" s="4">
        <v>2011</v>
      </c>
      <c r="K161" s="4" t="s">
        <v>360</v>
      </c>
      <c r="M161" s="5" t="str">
        <f t="shared" si="2"/>
        <v>Tenis Meja, dalam PNB PONG CUP III</v>
      </c>
    </row>
    <row r="162" spans="1:13" s="5" customFormat="1" ht="15.75">
      <c r="A162" s="4">
        <v>161</v>
      </c>
      <c r="B162" s="4" t="s">
        <v>11</v>
      </c>
      <c r="C162" s="4" t="s">
        <v>916</v>
      </c>
      <c r="D162" s="4" t="s">
        <v>917</v>
      </c>
      <c r="E162" s="4" t="s">
        <v>14</v>
      </c>
      <c r="F162" s="4" t="s">
        <v>22</v>
      </c>
      <c r="G162" s="4" t="s">
        <v>32</v>
      </c>
      <c r="H162" s="4" t="s">
        <v>17</v>
      </c>
      <c r="I162" s="4" t="s">
        <v>918</v>
      </c>
      <c r="J162" s="4">
        <v>2011</v>
      </c>
      <c r="K162" s="4" t="s">
        <v>360</v>
      </c>
      <c r="M162" s="5" t="str">
        <f t="shared" si="2"/>
        <v>Melukis , dalam Pekan Seni Pelajar (PSP) Kabupaten Badung </v>
      </c>
    </row>
    <row r="163" spans="1:13" s="5" customFormat="1" ht="15.75">
      <c r="A163" s="4">
        <v>162</v>
      </c>
      <c r="B163" s="4" t="s">
        <v>11</v>
      </c>
      <c r="C163" s="4" t="s">
        <v>919</v>
      </c>
      <c r="D163" s="4" t="s">
        <v>920</v>
      </c>
      <c r="E163" s="4" t="s">
        <v>14</v>
      </c>
      <c r="F163" s="4" t="s">
        <v>15</v>
      </c>
      <c r="G163" s="4" t="s">
        <v>32</v>
      </c>
      <c r="H163" s="4" t="s">
        <v>17</v>
      </c>
      <c r="I163" s="4" t="s">
        <v>921</v>
      </c>
      <c r="J163" s="4">
        <v>2011</v>
      </c>
      <c r="K163" s="4" t="s">
        <v>360</v>
      </c>
      <c r="M163" s="5" t="str">
        <f t="shared" si="2"/>
        <v>Paduan Suara Lagu Bungan Jepun Tingkat SMA/SMK, dalam HUT Ke-2 Mangupura Tanggal 16 November 2011</v>
      </c>
    </row>
    <row r="164" spans="1:13" s="5" customFormat="1" ht="15.75">
      <c r="A164" s="4">
        <v>163</v>
      </c>
      <c r="B164" s="4" t="s">
        <v>29</v>
      </c>
      <c r="C164" s="4" t="s">
        <v>922</v>
      </c>
      <c r="D164" s="4" t="s">
        <v>923</v>
      </c>
      <c r="E164" s="4" t="s">
        <v>14</v>
      </c>
      <c r="F164" s="4" t="s">
        <v>15</v>
      </c>
      <c r="G164" s="4" t="s">
        <v>32</v>
      </c>
      <c r="H164" s="4" t="s">
        <v>23</v>
      </c>
      <c r="I164" s="4" t="s">
        <v>921</v>
      </c>
      <c r="J164" s="4">
        <v>2011</v>
      </c>
      <c r="K164" s="4" t="s">
        <v>360</v>
      </c>
      <c r="M164" s="5" t="str">
        <f t="shared" si="2"/>
        <v>Olimpiada MIPA Dan Lingkungan , dalam Dalam Rangka Hut SMA NEGERI 1 KUTA SELATAN Ke-11</v>
      </c>
    </row>
    <row r="165" spans="1:13" s="5" customFormat="1" ht="15.75">
      <c r="A165" s="4">
        <v>164</v>
      </c>
      <c r="B165" s="4" t="s">
        <v>11</v>
      </c>
      <c r="C165" s="4" t="s">
        <v>380</v>
      </c>
      <c r="D165" s="4" t="s">
        <v>439</v>
      </c>
      <c r="E165" s="4" t="s">
        <v>14</v>
      </c>
      <c r="F165" s="4" t="s">
        <v>15</v>
      </c>
      <c r="G165" s="4" t="s">
        <v>32</v>
      </c>
      <c r="H165" s="4" t="s">
        <v>33</v>
      </c>
      <c r="I165" s="4" t="s">
        <v>924</v>
      </c>
      <c r="J165" s="4">
        <v>2011</v>
      </c>
      <c r="K165" s="4" t="s">
        <v>360</v>
      </c>
      <c r="M165" s="5" t="str">
        <f t="shared" si="2"/>
        <v>Sepak Takraw, dalam Pekan Olahraga Pelajar Kabupaten Badung </v>
      </c>
    </row>
    <row r="166" spans="1:13" s="5" customFormat="1" ht="15.75">
      <c r="A166" s="4">
        <v>165</v>
      </c>
      <c r="B166" s="4" t="s">
        <v>11</v>
      </c>
      <c r="C166" s="4" t="s">
        <v>925</v>
      </c>
      <c r="D166" s="4" t="s">
        <v>926</v>
      </c>
      <c r="E166" s="4" t="s">
        <v>14</v>
      </c>
      <c r="F166" s="4" t="s">
        <v>15</v>
      </c>
      <c r="G166" s="4" t="s">
        <v>32</v>
      </c>
      <c r="H166" s="4" t="s">
        <v>697</v>
      </c>
      <c r="I166" s="4" t="s">
        <v>927</v>
      </c>
      <c r="J166" s="4">
        <v>2011</v>
      </c>
      <c r="K166" s="4" t="s">
        <v>360</v>
      </c>
      <c r="M166" s="5" t="str">
        <f t="shared" si="2"/>
        <v>Tari Sekar Jepun , dalam Dalam rangka Hut Ke-2 Mangupura Tanggal 16 November 2011</v>
      </c>
    </row>
    <row r="167" spans="1:13" s="5" customFormat="1" ht="15.75">
      <c r="A167" s="4">
        <v>166</v>
      </c>
      <c r="B167" s="4" t="s">
        <v>11</v>
      </c>
      <c r="C167" s="4" t="s">
        <v>928</v>
      </c>
      <c r="D167" s="4" t="s">
        <v>929</v>
      </c>
      <c r="E167" s="4" t="s">
        <v>14</v>
      </c>
      <c r="F167" s="4" t="s">
        <v>15</v>
      </c>
      <c r="G167" s="4" t="s">
        <v>32</v>
      </c>
      <c r="H167" s="4" t="s">
        <v>23</v>
      </c>
      <c r="I167" s="4" t="s">
        <v>927</v>
      </c>
      <c r="J167" s="4">
        <v>2011</v>
      </c>
      <c r="K167" s="4" t="s">
        <v>360</v>
      </c>
      <c r="M167" s="5" t="str">
        <f t="shared" si="2"/>
        <v>Tabuh Baleganjur , dalam Dalam Rangka Festival Seni Budaya Kabupaten Badung </v>
      </c>
    </row>
    <row r="168" spans="1:13" s="5" customFormat="1" ht="15.75">
      <c r="A168" s="4">
        <v>167</v>
      </c>
      <c r="B168" s="4" t="s">
        <v>11</v>
      </c>
      <c r="C168" s="4" t="s">
        <v>731</v>
      </c>
      <c r="D168" s="4" t="s">
        <v>930</v>
      </c>
      <c r="E168" s="4" t="s">
        <v>14</v>
      </c>
      <c r="F168" s="4" t="s">
        <v>22</v>
      </c>
      <c r="G168" s="4" t="s">
        <v>32</v>
      </c>
      <c r="H168" s="4" t="s">
        <v>17</v>
      </c>
      <c r="I168" s="4" t="s">
        <v>931</v>
      </c>
      <c r="J168" s="4">
        <v>2011</v>
      </c>
      <c r="K168" s="4" t="s">
        <v>360</v>
      </c>
      <c r="M168" s="5" t="str">
        <f t="shared" si="2"/>
        <v>Atletik(Lari 200 m), dalam Pekan Olahraga pelajar kabupaten Badung </v>
      </c>
    </row>
    <row r="169" spans="1:13" s="5" customFormat="1" ht="15.75">
      <c r="A169" s="4">
        <v>168</v>
      </c>
      <c r="B169" s="4" t="s">
        <v>11</v>
      </c>
      <c r="C169" s="4" t="s">
        <v>932</v>
      </c>
      <c r="D169" s="4" t="s">
        <v>933</v>
      </c>
      <c r="E169" s="4" t="s">
        <v>14</v>
      </c>
      <c r="F169" s="4" t="s">
        <v>22</v>
      </c>
      <c r="G169" s="4" t="s">
        <v>32</v>
      </c>
      <c r="H169" s="4" t="s">
        <v>23</v>
      </c>
      <c r="I169" s="4" t="s">
        <v>931</v>
      </c>
      <c r="J169" s="4">
        <v>2011</v>
      </c>
      <c r="K169" s="4" t="s">
        <v>360</v>
      </c>
      <c r="M169" s="5" t="str">
        <f t="shared" si="2"/>
        <v>Atletik (Lari 4 x 400 m), dalam Pekan Olahraga pelajar Kabupaten Badung </v>
      </c>
    </row>
    <row r="170" spans="1:13" s="5" customFormat="1" ht="15.75">
      <c r="A170" s="4">
        <v>169</v>
      </c>
      <c r="B170" s="4" t="s">
        <v>11</v>
      </c>
      <c r="C170" s="4" t="s">
        <v>934</v>
      </c>
      <c r="D170" s="4" t="s">
        <v>439</v>
      </c>
      <c r="E170" s="4" t="s">
        <v>14</v>
      </c>
      <c r="F170" s="4" t="s">
        <v>22</v>
      </c>
      <c r="G170" s="4" t="s">
        <v>32</v>
      </c>
      <c r="H170" s="4" t="s">
        <v>17</v>
      </c>
      <c r="I170" s="4" t="s">
        <v>931</v>
      </c>
      <c r="J170" s="4">
        <v>2011</v>
      </c>
      <c r="K170" s="4" t="s">
        <v>360</v>
      </c>
      <c r="M170" s="5" t="str">
        <f t="shared" si="2"/>
        <v>Atletik(Lari 4 x 100 m), dalam Pekan Olahraga Pelajar Kabupaten Badung </v>
      </c>
    </row>
    <row r="171" spans="1:13" s="5" customFormat="1" ht="15.75">
      <c r="A171" s="4">
        <v>170</v>
      </c>
      <c r="B171" s="4" t="s">
        <v>11</v>
      </c>
      <c r="C171" s="4" t="s">
        <v>935</v>
      </c>
      <c r="D171" s="4" t="s">
        <v>936</v>
      </c>
      <c r="E171" s="4" t="s">
        <v>14</v>
      </c>
      <c r="F171" s="4" t="s">
        <v>22</v>
      </c>
      <c r="G171" s="4" t="s">
        <v>32</v>
      </c>
      <c r="H171" s="4" t="s">
        <v>17</v>
      </c>
      <c r="I171" s="4" t="s">
        <v>603</v>
      </c>
      <c r="J171" s="4">
        <v>2011</v>
      </c>
      <c r="K171" s="4" t="s">
        <v>360</v>
      </c>
      <c r="M171" s="5" t="str">
        <f t="shared" si="2"/>
        <v>Menggambar, dalam Lomba Menggambar Karikatur Tingkat SMA/SMK (Putri)</v>
      </c>
    </row>
    <row r="172" spans="1:13" s="5" customFormat="1" ht="15.75">
      <c r="A172" s="4">
        <v>171</v>
      </c>
      <c r="B172" s="4" t="s">
        <v>11</v>
      </c>
      <c r="C172" s="4" t="s">
        <v>916</v>
      </c>
      <c r="D172" s="4" t="s">
        <v>937</v>
      </c>
      <c r="E172" s="4" t="s">
        <v>14</v>
      </c>
      <c r="F172" s="4" t="s">
        <v>22</v>
      </c>
      <c r="G172" s="4" t="s">
        <v>16</v>
      </c>
      <c r="H172" s="4" t="s">
        <v>23</v>
      </c>
      <c r="I172" s="4" t="s">
        <v>603</v>
      </c>
      <c r="J172" s="4">
        <v>2011</v>
      </c>
      <c r="K172" s="4" t="s">
        <v>360</v>
      </c>
      <c r="M172" s="5" t="str">
        <f t="shared" si="2"/>
        <v>Melukis , dalam Pekan Olahraga dan Seni (PORSENI) Pelajar Provensi Bali 2011</v>
      </c>
    </row>
    <row r="173" spans="1:13" s="5" customFormat="1" ht="15.75">
      <c r="A173" s="4">
        <v>172</v>
      </c>
      <c r="B173" s="4" t="s">
        <v>11</v>
      </c>
      <c r="C173" s="4" t="s">
        <v>938</v>
      </c>
      <c r="D173" s="4" t="s">
        <v>939</v>
      </c>
      <c r="E173" s="4" t="s">
        <v>14</v>
      </c>
      <c r="F173" s="4" t="s">
        <v>15</v>
      </c>
      <c r="G173" s="4" t="s">
        <v>16</v>
      </c>
      <c r="H173" s="4" t="s">
        <v>17</v>
      </c>
      <c r="I173" s="4" t="s">
        <v>112</v>
      </c>
      <c r="J173" s="4">
        <v>2011</v>
      </c>
      <c r="K173" s="4" t="s">
        <v>360</v>
      </c>
      <c r="M173" s="5" t="str">
        <f t="shared" si="2"/>
        <v>Kata Beregu Putri Pemula / Kadet, dalam Kejuaraan Daerah Karate-do Gojukai \"Piala Kapolda Bali Tahun 2011\"</v>
      </c>
    </row>
    <row r="174" spans="1:13" s="5" customFormat="1" ht="15.75">
      <c r="A174" s="4">
        <v>173</v>
      </c>
      <c r="B174" s="4" t="s">
        <v>11</v>
      </c>
      <c r="C174" s="4" t="s">
        <v>940</v>
      </c>
      <c r="D174" s="4" t="s">
        <v>939</v>
      </c>
      <c r="E174" s="4" t="s">
        <v>14</v>
      </c>
      <c r="F174" s="4" t="s">
        <v>22</v>
      </c>
      <c r="G174" s="4" t="s">
        <v>16</v>
      </c>
      <c r="H174" s="4" t="s">
        <v>17</v>
      </c>
      <c r="I174" s="4" t="s">
        <v>112</v>
      </c>
      <c r="J174" s="4">
        <v>2011</v>
      </c>
      <c r="K174" s="4" t="s">
        <v>360</v>
      </c>
      <c r="M174" s="5" t="str">
        <f t="shared" si="2"/>
        <v>Kumite Putri Kelas +54 Kg Kadet, dalam Kejuaraan Daerah Karate-do Gojukai \"Piala Kapolda Bali Tahun 2011\"</v>
      </c>
    </row>
    <row r="175" spans="1:13" s="5" customFormat="1" ht="15.75">
      <c r="A175" s="4">
        <v>174</v>
      </c>
      <c r="B175" s="4" t="s">
        <v>11</v>
      </c>
      <c r="C175" s="4" t="s">
        <v>941</v>
      </c>
      <c r="D175" s="4" t="s">
        <v>942</v>
      </c>
      <c r="E175" s="4" t="s">
        <v>14</v>
      </c>
      <c r="F175" s="4" t="s">
        <v>15</v>
      </c>
      <c r="G175" s="4" t="s">
        <v>519</v>
      </c>
      <c r="H175" s="4" t="s">
        <v>33</v>
      </c>
      <c r="I175" s="4" t="s">
        <v>112</v>
      </c>
      <c r="J175" s="4">
        <v>2011</v>
      </c>
      <c r="K175" s="4" t="s">
        <v>360</v>
      </c>
      <c r="M175" s="5" t="str">
        <f t="shared" si="2"/>
        <v>Kata Beregu Putri, dalam Kejuaraan Terbuka Karate-do Gojukai IKGA Banten</v>
      </c>
    </row>
    <row r="176" spans="1:13" s="5" customFormat="1" ht="15.75">
      <c r="A176" s="4">
        <v>175</v>
      </c>
      <c r="B176" s="4" t="s">
        <v>11</v>
      </c>
      <c r="C176" s="4" t="s">
        <v>943</v>
      </c>
      <c r="D176" s="4" t="s">
        <v>942</v>
      </c>
      <c r="E176" s="4" t="s">
        <v>14</v>
      </c>
      <c r="F176" s="4" t="s">
        <v>22</v>
      </c>
      <c r="G176" s="4" t="s">
        <v>519</v>
      </c>
      <c r="H176" s="4" t="s">
        <v>17</v>
      </c>
      <c r="I176" s="4" t="s">
        <v>112</v>
      </c>
      <c r="J176" s="4">
        <v>2011</v>
      </c>
      <c r="K176" s="4" t="s">
        <v>360</v>
      </c>
      <c r="M176" s="5" t="str">
        <f t="shared" si="2"/>
        <v>Kumite 54 Kg Putri (Kadet), dalam Kejuaraan Terbuka Karate-do Gojukai IKGA Banten</v>
      </c>
    </row>
    <row r="177" spans="1:13" s="5" customFormat="1" ht="15.75">
      <c r="A177" s="4">
        <v>176</v>
      </c>
      <c r="B177" s="4" t="s">
        <v>11</v>
      </c>
      <c r="C177" s="4" t="s">
        <v>532</v>
      </c>
      <c r="D177" s="4" t="s">
        <v>98</v>
      </c>
      <c r="E177" s="4" t="s">
        <v>14</v>
      </c>
      <c r="F177" s="4" t="s">
        <v>15</v>
      </c>
      <c r="G177" s="4" t="s">
        <v>32</v>
      </c>
      <c r="H177" s="4" t="s">
        <v>17</v>
      </c>
      <c r="I177" s="4" t="s">
        <v>533</v>
      </c>
      <c r="J177" s="4">
        <v>2012</v>
      </c>
      <c r="K177" s="4" t="s">
        <v>360</v>
      </c>
      <c r="M177" s="5" t="str">
        <f t="shared" si="2"/>
        <v>Voli Pasir, dalam Pekan Olahraga Pelajar (PORJAR) Kabupaten Badung</v>
      </c>
    </row>
    <row r="178" spans="1:13" s="5" customFormat="1" ht="15.75">
      <c r="A178" s="4">
        <v>177</v>
      </c>
      <c r="B178" s="4" t="s">
        <v>11</v>
      </c>
      <c r="C178" s="4" t="s">
        <v>150</v>
      </c>
      <c r="D178" s="4" t="s">
        <v>98</v>
      </c>
      <c r="E178" s="4" t="s">
        <v>14</v>
      </c>
      <c r="F178" s="4" t="s">
        <v>22</v>
      </c>
      <c r="G178" s="4" t="s">
        <v>32</v>
      </c>
      <c r="H178" s="4" t="s">
        <v>33</v>
      </c>
      <c r="I178" s="4" t="s">
        <v>534</v>
      </c>
      <c r="J178" s="4">
        <v>2012</v>
      </c>
      <c r="K178" s="4" t="s">
        <v>360</v>
      </c>
      <c r="M178" s="5" t="str">
        <f t="shared" si="2"/>
        <v>Tenis Meja (Tunggal), dalam Pekan Olahraga Pelajar (PORJAR) Kabupaten Badung</v>
      </c>
    </row>
    <row r="179" spans="1:13" s="5" customFormat="1" ht="15.75">
      <c r="A179" s="4">
        <v>178</v>
      </c>
      <c r="B179" s="4" t="s">
        <v>11</v>
      </c>
      <c r="C179" s="4" t="s">
        <v>535</v>
      </c>
      <c r="D179" s="4" t="s">
        <v>536</v>
      </c>
      <c r="E179" s="4" t="s">
        <v>14</v>
      </c>
      <c r="F179" s="4" t="s">
        <v>22</v>
      </c>
      <c r="G179" s="4" t="s">
        <v>32</v>
      </c>
      <c r="H179" s="4" t="s">
        <v>17</v>
      </c>
      <c r="I179" s="4" t="s">
        <v>382</v>
      </c>
      <c r="J179" s="4">
        <v>2012</v>
      </c>
      <c r="K179" s="4" t="s">
        <v>360</v>
      </c>
      <c r="M179" s="5" t="str">
        <f t="shared" si="2"/>
        <v>Tenis Meja (tunggal), dalam Pekan Olahraga Pelajar (PORJAR) kabupaten badung</v>
      </c>
    </row>
    <row r="180" spans="1:13" s="5" customFormat="1" ht="15.75">
      <c r="A180" s="4">
        <v>179</v>
      </c>
      <c r="B180" s="4" t="s">
        <v>11</v>
      </c>
      <c r="C180" s="4" t="s">
        <v>152</v>
      </c>
      <c r="D180" s="4" t="s">
        <v>98</v>
      </c>
      <c r="E180" s="4" t="s">
        <v>14</v>
      </c>
      <c r="F180" s="4" t="s">
        <v>15</v>
      </c>
      <c r="G180" s="4" t="s">
        <v>32</v>
      </c>
      <c r="H180" s="4" t="s">
        <v>33</v>
      </c>
      <c r="I180" s="4" t="s">
        <v>537</v>
      </c>
      <c r="J180" s="4">
        <v>2012</v>
      </c>
      <c r="K180" s="4" t="s">
        <v>360</v>
      </c>
      <c r="M180" s="5" t="str">
        <f t="shared" si="2"/>
        <v>Tenis Meja (Ganda), dalam Pekan Olahraga Pelajar (PORJAR) Kabupaten Badung</v>
      </c>
    </row>
    <row r="181" spans="1:13" s="5" customFormat="1" ht="15.75">
      <c r="A181" s="4">
        <v>180</v>
      </c>
      <c r="B181" s="4" t="s">
        <v>11</v>
      </c>
      <c r="C181" s="4" t="s">
        <v>152</v>
      </c>
      <c r="D181" s="4" t="s">
        <v>98</v>
      </c>
      <c r="E181" s="4" t="s">
        <v>14</v>
      </c>
      <c r="F181" s="4" t="s">
        <v>15</v>
      </c>
      <c r="G181" s="4" t="s">
        <v>32</v>
      </c>
      <c r="H181" s="4" t="s">
        <v>17</v>
      </c>
      <c r="I181" s="4" t="s">
        <v>538</v>
      </c>
      <c r="J181" s="4">
        <v>2012</v>
      </c>
      <c r="K181" s="4" t="s">
        <v>360</v>
      </c>
      <c r="M181" s="5" t="str">
        <f t="shared" si="2"/>
        <v>Tenis Meja (Ganda), dalam Pekan Olahraga Pelajar (PORJAR) Kabupaten Badung</v>
      </c>
    </row>
    <row r="182" spans="1:13" s="5" customFormat="1" ht="15.75">
      <c r="A182" s="4">
        <v>181</v>
      </c>
      <c r="B182" s="4" t="s">
        <v>11</v>
      </c>
      <c r="C182" s="4" t="s">
        <v>172</v>
      </c>
      <c r="D182" s="4" t="s">
        <v>539</v>
      </c>
      <c r="E182" s="4" t="s">
        <v>14</v>
      </c>
      <c r="F182" s="4" t="s">
        <v>22</v>
      </c>
      <c r="G182" s="4" t="s">
        <v>16</v>
      </c>
      <c r="H182" s="4" t="s">
        <v>33</v>
      </c>
      <c r="I182" s="4" t="s">
        <v>382</v>
      </c>
      <c r="J182" s="4">
        <v>2012</v>
      </c>
      <c r="K182" s="4" t="s">
        <v>360</v>
      </c>
      <c r="M182" s="5" t="str">
        <f t="shared" si="2"/>
        <v>Tenis Meja, dalam Pekan Olahraga dan Seni (PORSENI) Pelajar Provinsi Bali</v>
      </c>
    </row>
    <row r="183" spans="1:13" s="5" customFormat="1" ht="15.75">
      <c r="A183" s="4">
        <v>182</v>
      </c>
      <c r="B183" s="4" t="s">
        <v>11</v>
      </c>
      <c r="C183" s="4" t="s">
        <v>172</v>
      </c>
      <c r="D183" s="4" t="s">
        <v>98</v>
      </c>
      <c r="E183" s="4" t="s">
        <v>14</v>
      </c>
      <c r="F183" s="4" t="s">
        <v>22</v>
      </c>
      <c r="G183" s="4" t="s">
        <v>32</v>
      </c>
      <c r="H183" s="4" t="s">
        <v>33</v>
      </c>
      <c r="I183" s="4" t="s">
        <v>540</v>
      </c>
      <c r="J183" s="4">
        <v>2012</v>
      </c>
      <c r="K183" s="4" t="s">
        <v>360</v>
      </c>
      <c r="M183" s="5" t="str">
        <f t="shared" si="2"/>
        <v>Tenis Meja, dalam Pekan Olahraga Pelajar (PORJAR) Kabupaten Badung</v>
      </c>
    </row>
    <row r="184" spans="1:13" s="5" customFormat="1" ht="15.75">
      <c r="A184" s="4">
        <v>183</v>
      </c>
      <c r="B184" s="4" t="s">
        <v>11</v>
      </c>
      <c r="C184" s="4" t="s">
        <v>148</v>
      </c>
      <c r="D184" s="4" t="s">
        <v>98</v>
      </c>
      <c r="E184" s="4" t="s">
        <v>14</v>
      </c>
      <c r="F184" s="4" t="s">
        <v>22</v>
      </c>
      <c r="G184" s="4" t="s">
        <v>32</v>
      </c>
      <c r="H184" s="4" t="s">
        <v>23</v>
      </c>
      <c r="I184" s="4" t="s">
        <v>541</v>
      </c>
      <c r="J184" s="4">
        <v>2012</v>
      </c>
      <c r="K184" s="4" t="s">
        <v>360</v>
      </c>
      <c r="M184" s="5" t="str">
        <f t="shared" si="2"/>
        <v>Tenis Lapangan (Tunggal), dalam Pekan Olahraga Pelajar (PORJAR) Kabupaten Badung</v>
      </c>
    </row>
    <row r="185" spans="1:13" s="5" customFormat="1" ht="15.75">
      <c r="A185" s="4">
        <v>184</v>
      </c>
      <c r="B185" s="4" t="s">
        <v>11</v>
      </c>
      <c r="C185" s="4" t="s">
        <v>542</v>
      </c>
      <c r="D185" s="4" t="s">
        <v>98</v>
      </c>
      <c r="E185" s="4" t="s">
        <v>14</v>
      </c>
      <c r="F185" s="4" t="s">
        <v>15</v>
      </c>
      <c r="G185" s="4" t="s">
        <v>32</v>
      </c>
      <c r="H185" s="4" t="s">
        <v>17</v>
      </c>
      <c r="I185" s="4" t="s">
        <v>543</v>
      </c>
      <c r="J185" s="4">
        <v>2012</v>
      </c>
      <c r="K185" s="4" t="s">
        <v>360</v>
      </c>
      <c r="M185" s="5" t="str">
        <f t="shared" si="2"/>
        <v>Tenis Lapangan (Ganda), dalam Pekan Olahraga Pelajar (PORJAR) Kabupaten Badung</v>
      </c>
    </row>
    <row r="186" spans="1:13" s="5" customFormat="1" ht="15.75">
      <c r="A186" s="4">
        <v>185</v>
      </c>
      <c r="B186" s="4" t="s">
        <v>11</v>
      </c>
      <c r="C186" s="4" t="s">
        <v>544</v>
      </c>
      <c r="D186" s="4" t="s">
        <v>80</v>
      </c>
      <c r="E186" s="4" t="s">
        <v>14</v>
      </c>
      <c r="F186" s="4" t="s">
        <v>15</v>
      </c>
      <c r="G186" s="4" t="s">
        <v>32</v>
      </c>
      <c r="H186" s="4" t="s">
        <v>33</v>
      </c>
      <c r="I186" s="4" t="s">
        <v>545</v>
      </c>
      <c r="J186" s="4">
        <v>2012</v>
      </c>
      <c r="K186" s="4" t="s">
        <v>360</v>
      </c>
      <c r="M186" s="5" t="str">
        <f t="shared" si="2"/>
        <v>Tari Yudapati, dalam Pekan Seni Pelajar (PSP) Kabupaten Badung</v>
      </c>
    </row>
    <row r="187" spans="1:13" s="5" customFormat="1" ht="15.75">
      <c r="A187" s="4">
        <v>186</v>
      </c>
      <c r="B187" s="4" t="s">
        <v>11</v>
      </c>
      <c r="C187" s="4" t="s">
        <v>546</v>
      </c>
      <c r="D187" s="4" t="s">
        <v>547</v>
      </c>
      <c r="E187" s="4" t="s">
        <v>75</v>
      </c>
      <c r="F187" s="4" t="s">
        <v>76</v>
      </c>
      <c r="G187" s="4" t="s">
        <v>32</v>
      </c>
      <c r="H187" s="4" t="s">
        <v>244</v>
      </c>
      <c r="I187" s="4" t="s">
        <v>77</v>
      </c>
      <c r="J187" s="4">
        <v>2012</v>
      </c>
      <c r="K187" s="4" t="s">
        <v>360</v>
      </c>
      <c r="M187" s="5" t="str">
        <f t="shared" si="2"/>
        <v>Tari Baleganjur Kelompok SMA, dalam Festival Seni Budaya Kabupaten Badung</v>
      </c>
    </row>
    <row r="188" spans="1:13" s="5" customFormat="1" ht="15.75">
      <c r="A188" s="4">
        <v>187</v>
      </c>
      <c r="B188" s="4" t="s">
        <v>11</v>
      </c>
      <c r="C188" s="4" t="s">
        <v>548</v>
      </c>
      <c r="D188" s="4" t="s">
        <v>549</v>
      </c>
      <c r="E188" s="4" t="s">
        <v>14</v>
      </c>
      <c r="F188" s="4" t="s">
        <v>15</v>
      </c>
      <c r="G188" s="4" t="s">
        <v>16</v>
      </c>
      <c r="H188" s="4" t="s">
        <v>244</v>
      </c>
      <c r="I188" s="4" t="s">
        <v>549</v>
      </c>
      <c r="J188" s="4">
        <v>2012</v>
      </c>
      <c r="K188" s="4" t="s">
        <v>360</v>
      </c>
      <c r="M188" s="5" t="str">
        <f t="shared" si="2"/>
        <v>Tari Baleganjur, dalam -</v>
      </c>
    </row>
    <row r="189" spans="1:13" s="5" customFormat="1" ht="15.75">
      <c r="A189" s="4">
        <v>188</v>
      </c>
      <c r="B189" s="4" t="s">
        <v>11</v>
      </c>
      <c r="C189" s="4" t="s">
        <v>550</v>
      </c>
      <c r="D189" s="4" t="s">
        <v>547</v>
      </c>
      <c r="E189" s="4" t="s">
        <v>75</v>
      </c>
      <c r="F189" s="4" t="s">
        <v>76</v>
      </c>
      <c r="G189" s="4" t="s">
        <v>32</v>
      </c>
      <c r="H189" s="4" t="s">
        <v>33</v>
      </c>
      <c r="I189" s="4" t="s">
        <v>77</v>
      </c>
      <c r="J189" s="4">
        <v>2012</v>
      </c>
      <c r="K189" s="4" t="s">
        <v>360</v>
      </c>
      <c r="M189" s="5" t="str">
        <f t="shared" si="2"/>
        <v>Tabuh Baleganjur Kelompok SMA, dalam Festival Seni Budaya Kabupaten Badung</v>
      </c>
    </row>
    <row r="190" spans="1:13" s="5" customFormat="1" ht="15.75">
      <c r="A190" s="4">
        <v>189</v>
      </c>
      <c r="B190" s="4" t="s">
        <v>11</v>
      </c>
      <c r="C190" s="4" t="s">
        <v>551</v>
      </c>
      <c r="D190" s="4" t="s">
        <v>549</v>
      </c>
      <c r="E190" s="4" t="s">
        <v>14</v>
      </c>
      <c r="F190" s="4" t="s">
        <v>15</v>
      </c>
      <c r="G190" s="4" t="s">
        <v>16</v>
      </c>
      <c r="H190" s="4" t="s">
        <v>33</v>
      </c>
      <c r="I190" s="4" t="s">
        <v>549</v>
      </c>
      <c r="J190" s="4">
        <v>2012</v>
      </c>
      <c r="K190" s="4" t="s">
        <v>360</v>
      </c>
      <c r="M190" s="5" t="str">
        <f t="shared" si="2"/>
        <v>Tabuh Baleganjur, dalam -</v>
      </c>
    </row>
    <row r="191" spans="1:13" s="5" customFormat="1" ht="15.75">
      <c r="A191" s="4">
        <v>190</v>
      </c>
      <c r="B191" s="4" t="s">
        <v>11</v>
      </c>
      <c r="C191" s="4" t="s">
        <v>306</v>
      </c>
      <c r="D191" s="4" t="s">
        <v>98</v>
      </c>
      <c r="E191" s="4" t="s">
        <v>14</v>
      </c>
      <c r="F191" s="4" t="s">
        <v>15</v>
      </c>
      <c r="G191" s="4" t="s">
        <v>32</v>
      </c>
      <c r="H191" s="4" t="s">
        <v>33</v>
      </c>
      <c r="I191" s="4" t="s">
        <v>76</v>
      </c>
      <c r="J191" s="4">
        <v>2012</v>
      </c>
      <c r="K191" s="4" t="s">
        <v>360</v>
      </c>
      <c r="M191" s="5" t="str">
        <f t="shared" si="2"/>
        <v>Soft Ball, dalam Pekan Olahraga Pelajar (PORJAR) Kabupaten Badung</v>
      </c>
    </row>
    <row r="192" spans="1:13" s="5" customFormat="1" ht="15.75">
      <c r="A192" s="4">
        <v>191</v>
      </c>
      <c r="B192" s="4" t="s">
        <v>11</v>
      </c>
      <c r="C192" s="4" t="s">
        <v>380</v>
      </c>
      <c r="D192" s="4" t="s">
        <v>98</v>
      </c>
      <c r="E192" s="4" t="s">
        <v>14</v>
      </c>
      <c r="F192" s="4" t="s">
        <v>15</v>
      </c>
      <c r="G192" s="4" t="s">
        <v>32</v>
      </c>
      <c r="H192" s="4" t="s">
        <v>23</v>
      </c>
      <c r="I192" s="4" t="s">
        <v>552</v>
      </c>
      <c r="J192" s="4">
        <v>2012</v>
      </c>
      <c r="K192" s="4" t="s">
        <v>360</v>
      </c>
      <c r="M192" s="5" t="str">
        <f t="shared" si="2"/>
        <v>Sepak Takraw, dalam Pekan Olahraga Pelajar (PORJAR) Kabupaten Badung</v>
      </c>
    </row>
    <row r="193" spans="1:13" s="5" customFormat="1" ht="15.75">
      <c r="A193" s="4">
        <v>192</v>
      </c>
      <c r="B193" s="4" t="s">
        <v>11</v>
      </c>
      <c r="C193" s="4" t="s">
        <v>553</v>
      </c>
      <c r="D193" s="4" t="s">
        <v>536</v>
      </c>
      <c r="E193" s="4" t="s">
        <v>14</v>
      </c>
      <c r="F193" s="4" t="s">
        <v>22</v>
      </c>
      <c r="G193" s="4" t="s">
        <v>32</v>
      </c>
      <c r="H193" s="4" t="s">
        <v>17</v>
      </c>
      <c r="I193" s="4" t="s">
        <v>554</v>
      </c>
      <c r="J193" s="4">
        <v>2012</v>
      </c>
      <c r="K193" s="4" t="s">
        <v>360</v>
      </c>
      <c r="M193" s="5" t="str">
        <f t="shared" si="2"/>
        <v>Renang (50 m Gaya Punngung), dalam Pekan Olahraga Pelajar (PORJAR) kabupaten badung</v>
      </c>
    </row>
    <row r="194" spans="1:13" s="5" customFormat="1" ht="15.75">
      <c r="A194" s="4">
        <v>193</v>
      </c>
      <c r="B194" s="4" t="s">
        <v>11</v>
      </c>
      <c r="C194" s="4" t="s">
        <v>555</v>
      </c>
      <c r="D194" s="4" t="s">
        <v>536</v>
      </c>
      <c r="E194" s="4" t="s">
        <v>14</v>
      </c>
      <c r="F194" s="4" t="s">
        <v>22</v>
      </c>
      <c r="G194" s="4" t="s">
        <v>32</v>
      </c>
      <c r="H194" s="4" t="s">
        <v>33</v>
      </c>
      <c r="I194" s="4" t="s">
        <v>556</v>
      </c>
      <c r="J194" s="4">
        <v>2012</v>
      </c>
      <c r="K194" s="4" t="s">
        <v>360</v>
      </c>
      <c r="M194" s="5" t="str">
        <f t="shared" si="2"/>
        <v>Renang (50 m Gaya Punggung), dalam Pekan Olahraga Pelajar (PORJAR) kabupaten badung</v>
      </c>
    </row>
    <row r="195" spans="1:13" s="5" customFormat="1" ht="15.75">
      <c r="A195" s="4">
        <v>194</v>
      </c>
      <c r="B195" s="4" t="s">
        <v>11</v>
      </c>
      <c r="C195" s="4" t="s">
        <v>557</v>
      </c>
      <c r="D195" s="4" t="s">
        <v>536</v>
      </c>
      <c r="E195" s="4" t="s">
        <v>14</v>
      </c>
      <c r="F195" s="4" t="s">
        <v>22</v>
      </c>
      <c r="G195" s="4" t="s">
        <v>32</v>
      </c>
      <c r="H195" s="4" t="s">
        <v>33</v>
      </c>
      <c r="I195" s="4" t="s">
        <v>558</v>
      </c>
      <c r="J195" s="4">
        <v>2012</v>
      </c>
      <c r="K195" s="4" t="s">
        <v>360</v>
      </c>
      <c r="M195" s="5" t="str">
        <f aca="true" t="shared" si="3" ref="M195:M258">CONCATENATE(C195,", dalam ",D195)</f>
        <v>Renang (50 m Gaya kupu-kupu), dalam Pekan Olahraga Pelajar (PORJAR) kabupaten badung</v>
      </c>
    </row>
    <row r="196" spans="1:13" s="5" customFormat="1" ht="15.75">
      <c r="A196" s="4">
        <v>195</v>
      </c>
      <c r="B196" s="4" t="s">
        <v>11</v>
      </c>
      <c r="C196" s="4" t="s">
        <v>557</v>
      </c>
      <c r="D196" s="4" t="s">
        <v>536</v>
      </c>
      <c r="E196" s="4" t="s">
        <v>14</v>
      </c>
      <c r="F196" s="4" t="s">
        <v>22</v>
      </c>
      <c r="G196" s="4" t="s">
        <v>32</v>
      </c>
      <c r="H196" s="4" t="s">
        <v>17</v>
      </c>
      <c r="I196" s="4" t="s">
        <v>559</v>
      </c>
      <c r="J196" s="4">
        <v>2012</v>
      </c>
      <c r="K196" s="4" t="s">
        <v>360</v>
      </c>
      <c r="M196" s="5" t="str">
        <f t="shared" si="3"/>
        <v>Renang (50 m Gaya kupu-kupu), dalam Pekan Olahraga Pelajar (PORJAR) kabupaten badung</v>
      </c>
    </row>
    <row r="197" spans="1:13" s="5" customFormat="1" ht="15.75">
      <c r="A197" s="4">
        <v>196</v>
      </c>
      <c r="B197" s="4" t="s">
        <v>11</v>
      </c>
      <c r="C197" s="4" t="s">
        <v>560</v>
      </c>
      <c r="D197" s="4" t="s">
        <v>536</v>
      </c>
      <c r="E197" s="4" t="s">
        <v>14</v>
      </c>
      <c r="F197" s="4" t="s">
        <v>22</v>
      </c>
      <c r="G197" s="4" t="s">
        <v>32</v>
      </c>
      <c r="H197" s="4" t="s">
        <v>23</v>
      </c>
      <c r="I197" s="4" t="s">
        <v>559</v>
      </c>
      <c r="J197" s="4">
        <v>2012</v>
      </c>
      <c r="K197" s="4" t="s">
        <v>360</v>
      </c>
      <c r="M197" s="5" t="str">
        <f t="shared" si="3"/>
        <v>Renang (50 m gaya bebas), dalam Pekan Olahraga Pelajar (PORJAR) kabupaten badung</v>
      </c>
    </row>
    <row r="198" spans="1:13" s="5" customFormat="1" ht="15.75">
      <c r="A198" s="4">
        <v>197</v>
      </c>
      <c r="B198" s="4" t="s">
        <v>11</v>
      </c>
      <c r="C198" s="4" t="s">
        <v>412</v>
      </c>
      <c r="D198" s="4" t="s">
        <v>98</v>
      </c>
      <c r="E198" s="4" t="s">
        <v>14</v>
      </c>
      <c r="F198" s="4" t="s">
        <v>22</v>
      </c>
      <c r="G198" s="4" t="s">
        <v>32</v>
      </c>
      <c r="H198" s="4" t="s">
        <v>33</v>
      </c>
      <c r="I198" s="4" t="s">
        <v>561</v>
      </c>
      <c r="J198" s="4">
        <v>2012</v>
      </c>
      <c r="K198" s="4" t="s">
        <v>360</v>
      </c>
      <c r="M198" s="5" t="str">
        <f t="shared" si="3"/>
        <v>Renang (50 m G.Dada), dalam Pekan Olahraga Pelajar (PORJAR) Kabupaten Badung</v>
      </c>
    </row>
    <row r="199" spans="1:13" s="5" customFormat="1" ht="15.75">
      <c r="A199" s="4">
        <v>198</v>
      </c>
      <c r="B199" s="4" t="s">
        <v>11</v>
      </c>
      <c r="C199" s="4" t="s">
        <v>562</v>
      </c>
      <c r="D199" s="4" t="s">
        <v>536</v>
      </c>
      <c r="E199" s="4" t="s">
        <v>14</v>
      </c>
      <c r="F199" s="4" t="s">
        <v>15</v>
      </c>
      <c r="G199" s="4" t="s">
        <v>32</v>
      </c>
      <c r="H199" s="4" t="s">
        <v>33</v>
      </c>
      <c r="I199" s="4" t="s">
        <v>563</v>
      </c>
      <c r="J199" s="4">
        <v>2012</v>
      </c>
      <c r="K199" s="4" t="s">
        <v>360</v>
      </c>
      <c r="M199" s="5" t="str">
        <f t="shared" si="3"/>
        <v>Renang (4x100m Gaya ganti estafet), dalam Pekan Olahraga Pelajar (PORJAR) kabupaten badung</v>
      </c>
    </row>
    <row r="200" spans="1:13" s="5" customFormat="1" ht="15.75">
      <c r="A200" s="4">
        <v>199</v>
      </c>
      <c r="B200" s="4" t="s">
        <v>11</v>
      </c>
      <c r="C200" s="4" t="s">
        <v>564</v>
      </c>
      <c r="D200" s="4" t="s">
        <v>536</v>
      </c>
      <c r="E200" s="4" t="s">
        <v>14</v>
      </c>
      <c r="F200" s="4" t="s">
        <v>22</v>
      </c>
      <c r="G200" s="4" t="s">
        <v>32</v>
      </c>
      <c r="H200" s="4" t="s">
        <v>33</v>
      </c>
      <c r="I200" s="4" t="s">
        <v>565</v>
      </c>
      <c r="J200" s="4">
        <v>2012</v>
      </c>
      <c r="K200" s="4" t="s">
        <v>360</v>
      </c>
      <c r="M200" s="5" t="str">
        <f t="shared" si="3"/>
        <v>Renang (4x100 m Gaya bebas estafet), dalam Pekan Olahraga Pelajar (PORJAR) kabupaten badung</v>
      </c>
    </row>
    <row r="201" spans="1:13" s="5" customFormat="1" ht="15.75">
      <c r="A201" s="4">
        <v>200</v>
      </c>
      <c r="B201" s="4" t="s">
        <v>11</v>
      </c>
      <c r="C201" s="4" t="s">
        <v>566</v>
      </c>
      <c r="D201" s="4" t="s">
        <v>536</v>
      </c>
      <c r="E201" s="4" t="s">
        <v>14</v>
      </c>
      <c r="F201" s="4" t="s">
        <v>22</v>
      </c>
      <c r="G201" s="4" t="s">
        <v>32</v>
      </c>
      <c r="H201" s="4" t="s">
        <v>17</v>
      </c>
      <c r="I201" s="4" t="s">
        <v>567</v>
      </c>
      <c r="J201" s="4">
        <v>2012</v>
      </c>
      <c r="K201" s="4" t="s">
        <v>360</v>
      </c>
      <c r="M201" s="5" t="str">
        <f t="shared" si="3"/>
        <v>Renang (400m Gaya bebas), dalam Pekan Olahraga Pelajar (PORJAR) kabupaten badung</v>
      </c>
    </row>
    <row r="202" spans="1:13" s="5" customFormat="1" ht="15.75">
      <c r="A202" s="4">
        <v>201</v>
      </c>
      <c r="B202" s="4" t="s">
        <v>11</v>
      </c>
      <c r="C202" s="4" t="s">
        <v>568</v>
      </c>
      <c r="D202" s="4" t="s">
        <v>536</v>
      </c>
      <c r="E202" s="4" t="s">
        <v>14</v>
      </c>
      <c r="F202" s="4" t="s">
        <v>22</v>
      </c>
      <c r="G202" s="4" t="s">
        <v>32</v>
      </c>
      <c r="H202" s="4" t="s">
        <v>23</v>
      </c>
      <c r="I202" s="4" t="s">
        <v>424</v>
      </c>
      <c r="J202" s="4">
        <v>2012</v>
      </c>
      <c r="K202" s="4" t="s">
        <v>360</v>
      </c>
      <c r="M202" s="5" t="str">
        <f t="shared" si="3"/>
        <v>Renang (400 m Gaya bebas), dalam Pekan Olahraga Pelajar (PORJAR) kabupaten badung</v>
      </c>
    </row>
    <row r="203" spans="1:13" s="5" customFormat="1" ht="15.75">
      <c r="A203" s="4">
        <v>202</v>
      </c>
      <c r="B203" s="4" t="s">
        <v>11</v>
      </c>
      <c r="C203" s="4" t="s">
        <v>569</v>
      </c>
      <c r="D203" s="4" t="s">
        <v>536</v>
      </c>
      <c r="E203" s="4" t="s">
        <v>14</v>
      </c>
      <c r="F203" s="4" t="s">
        <v>22</v>
      </c>
      <c r="G203" s="4" t="s">
        <v>32</v>
      </c>
      <c r="H203" s="4" t="s">
        <v>33</v>
      </c>
      <c r="I203" s="4" t="s">
        <v>570</v>
      </c>
      <c r="J203" s="4">
        <v>2012</v>
      </c>
      <c r="K203" s="4" t="s">
        <v>360</v>
      </c>
      <c r="M203" s="5" t="str">
        <f t="shared" si="3"/>
        <v>Renang (200 m Gaya punggung), dalam Pekan Olahraga Pelajar (PORJAR) kabupaten badung</v>
      </c>
    </row>
    <row r="204" spans="1:13" s="5" customFormat="1" ht="15.75">
      <c r="A204" s="4">
        <v>203</v>
      </c>
      <c r="B204" s="4" t="s">
        <v>11</v>
      </c>
      <c r="C204" s="4" t="s">
        <v>571</v>
      </c>
      <c r="D204" s="4" t="s">
        <v>536</v>
      </c>
      <c r="E204" s="4" t="s">
        <v>14</v>
      </c>
      <c r="F204" s="4" t="s">
        <v>22</v>
      </c>
      <c r="G204" s="4" t="s">
        <v>32</v>
      </c>
      <c r="H204" s="4" t="s">
        <v>23</v>
      </c>
      <c r="I204" s="4" t="s">
        <v>572</v>
      </c>
      <c r="J204" s="4">
        <v>2012</v>
      </c>
      <c r="K204" s="4" t="s">
        <v>360</v>
      </c>
      <c r="M204" s="5" t="str">
        <f t="shared" si="3"/>
        <v>Renang (200 m Gaya Dada), dalam Pekan Olahraga Pelajar (PORJAR) kabupaten badung</v>
      </c>
    </row>
    <row r="205" spans="1:13" s="5" customFormat="1" ht="15.75">
      <c r="A205" s="4">
        <v>204</v>
      </c>
      <c r="B205" s="4" t="s">
        <v>11</v>
      </c>
      <c r="C205" s="4" t="s">
        <v>573</v>
      </c>
      <c r="D205" s="4" t="s">
        <v>536</v>
      </c>
      <c r="E205" s="4" t="s">
        <v>14</v>
      </c>
      <c r="F205" s="4" t="s">
        <v>22</v>
      </c>
      <c r="G205" s="4" t="s">
        <v>32</v>
      </c>
      <c r="H205" s="4" t="s">
        <v>33</v>
      </c>
      <c r="I205" s="4" t="s">
        <v>424</v>
      </c>
      <c r="J205" s="4">
        <v>2012</v>
      </c>
      <c r="K205" s="4" t="s">
        <v>360</v>
      </c>
      <c r="M205" s="5" t="str">
        <f t="shared" si="3"/>
        <v>Renang (200 m Gaya bebas), dalam Pekan Olahraga Pelajar (PORJAR) kabupaten badung</v>
      </c>
    </row>
    <row r="206" spans="1:13" s="5" customFormat="1" ht="15.75">
      <c r="A206" s="4">
        <v>205</v>
      </c>
      <c r="B206" s="4" t="s">
        <v>11</v>
      </c>
      <c r="C206" s="4" t="s">
        <v>434</v>
      </c>
      <c r="D206" s="4" t="s">
        <v>98</v>
      </c>
      <c r="E206" s="4" t="s">
        <v>14</v>
      </c>
      <c r="F206" s="4" t="s">
        <v>22</v>
      </c>
      <c r="G206" s="4" t="s">
        <v>32</v>
      </c>
      <c r="H206" s="4" t="s">
        <v>33</v>
      </c>
      <c r="I206" s="4" t="s">
        <v>574</v>
      </c>
      <c r="J206" s="4">
        <v>2012</v>
      </c>
      <c r="K206" s="4" t="s">
        <v>360</v>
      </c>
      <c r="M206" s="5" t="str">
        <f t="shared" si="3"/>
        <v>Renang (200 m G.Dada), dalam Pekan Olahraga Pelajar (PORJAR) Kabupaten Badung</v>
      </c>
    </row>
    <row r="207" spans="1:13" s="5" customFormat="1" ht="15.75">
      <c r="A207" s="4">
        <v>206</v>
      </c>
      <c r="B207" s="4" t="s">
        <v>11</v>
      </c>
      <c r="C207" s="4" t="s">
        <v>434</v>
      </c>
      <c r="D207" s="4" t="s">
        <v>98</v>
      </c>
      <c r="E207" s="4" t="s">
        <v>14</v>
      </c>
      <c r="F207" s="4" t="s">
        <v>22</v>
      </c>
      <c r="G207" s="4" t="s">
        <v>32</v>
      </c>
      <c r="H207" s="4" t="s">
        <v>23</v>
      </c>
      <c r="I207" s="4" t="s">
        <v>420</v>
      </c>
      <c r="J207" s="4">
        <v>2012</v>
      </c>
      <c r="K207" s="4" t="s">
        <v>360</v>
      </c>
      <c r="M207" s="5" t="str">
        <f t="shared" si="3"/>
        <v>Renang (200 m G.Dada), dalam Pekan Olahraga Pelajar (PORJAR) Kabupaten Badung</v>
      </c>
    </row>
    <row r="208" spans="1:13" s="5" customFormat="1" ht="15.75">
      <c r="A208" s="4">
        <v>207</v>
      </c>
      <c r="B208" s="4" t="s">
        <v>11</v>
      </c>
      <c r="C208" s="4" t="s">
        <v>575</v>
      </c>
      <c r="D208" s="4" t="s">
        <v>536</v>
      </c>
      <c r="E208" s="4" t="s">
        <v>14</v>
      </c>
      <c r="F208" s="4" t="s">
        <v>22</v>
      </c>
      <c r="G208" s="4" t="s">
        <v>32</v>
      </c>
      <c r="H208" s="4" t="s">
        <v>33</v>
      </c>
      <c r="I208" s="4" t="s">
        <v>576</v>
      </c>
      <c r="J208" s="4">
        <v>2012</v>
      </c>
      <c r="K208" s="4" t="s">
        <v>360</v>
      </c>
      <c r="M208" s="5" t="str">
        <f t="shared" si="3"/>
        <v>Renang (100 m Gaya punggung), dalam Pekan Olahraga Pelajar (PORJAR) kabupaten badung</v>
      </c>
    </row>
    <row r="209" spans="1:13" s="5" customFormat="1" ht="15.75">
      <c r="A209" s="4">
        <v>208</v>
      </c>
      <c r="B209" s="4" t="s">
        <v>11</v>
      </c>
      <c r="C209" s="4" t="s">
        <v>577</v>
      </c>
      <c r="D209" s="4" t="s">
        <v>536</v>
      </c>
      <c r="E209" s="4" t="s">
        <v>14</v>
      </c>
      <c r="F209" s="4" t="s">
        <v>22</v>
      </c>
      <c r="G209" s="4" t="s">
        <v>32</v>
      </c>
      <c r="H209" s="4" t="s">
        <v>23</v>
      </c>
      <c r="I209" s="4" t="s">
        <v>558</v>
      </c>
      <c r="J209" s="4">
        <v>2012</v>
      </c>
      <c r="K209" s="4" t="s">
        <v>360</v>
      </c>
      <c r="M209" s="5" t="str">
        <f t="shared" si="3"/>
        <v>Renang (100 m Gaya kupu-kupu), dalam Pekan Olahraga Pelajar (PORJAR) kabupaten badung</v>
      </c>
    </row>
    <row r="210" spans="1:13" s="5" customFormat="1" ht="15.75">
      <c r="A210" s="4">
        <v>209</v>
      </c>
      <c r="B210" s="4" t="s">
        <v>11</v>
      </c>
      <c r="C210" s="4" t="s">
        <v>578</v>
      </c>
      <c r="D210" s="4" t="s">
        <v>98</v>
      </c>
      <c r="E210" s="4" t="s">
        <v>14</v>
      </c>
      <c r="F210" s="4" t="s">
        <v>22</v>
      </c>
      <c r="G210" s="4" t="s">
        <v>32</v>
      </c>
      <c r="H210" s="4" t="s">
        <v>23</v>
      </c>
      <c r="I210" s="4" t="s">
        <v>579</v>
      </c>
      <c r="J210" s="4">
        <v>2012</v>
      </c>
      <c r="K210" s="4" t="s">
        <v>360</v>
      </c>
      <c r="M210" s="5" t="str">
        <f t="shared" si="3"/>
        <v>Renang (100 m Gaya Bebas), dalam Pekan Olahraga Pelajar (PORJAR) Kabupaten Badung</v>
      </c>
    </row>
    <row r="211" spans="1:13" s="5" customFormat="1" ht="15.75">
      <c r="A211" s="4">
        <v>210</v>
      </c>
      <c r="B211" s="4" t="s">
        <v>11</v>
      </c>
      <c r="C211" s="4" t="s">
        <v>580</v>
      </c>
      <c r="D211" s="4" t="s">
        <v>536</v>
      </c>
      <c r="E211" s="4" t="s">
        <v>14</v>
      </c>
      <c r="F211" s="4" t="s">
        <v>22</v>
      </c>
      <c r="G211" s="4" t="s">
        <v>32</v>
      </c>
      <c r="H211" s="4" t="s">
        <v>23</v>
      </c>
      <c r="I211" s="4" t="s">
        <v>561</v>
      </c>
      <c r="J211" s="4">
        <v>2012</v>
      </c>
      <c r="K211" s="4" t="s">
        <v>360</v>
      </c>
      <c r="M211" s="5" t="str">
        <f t="shared" si="3"/>
        <v>Renang (100 m Gaya bebas), dalam Pekan Olahraga Pelajar (PORJAR) kabupaten badung</v>
      </c>
    </row>
    <row r="212" spans="1:13" s="5" customFormat="1" ht="15.75">
      <c r="A212" s="4">
        <v>211</v>
      </c>
      <c r="B212" s="4" t="s">
        <v>11</v>
      </c>
      <c r="C212" s="4" t="s">
        <v>581</v>
      </c>
      <c r="D212" s="4" t="s">
        <v>98</v>
      </c>
      <c r="E212" s="4" t="s">
        <v>14</v>
      </c>
      <c r="F212" s="4" t="s">
        <v>22</v>
      </c>
      <c r="G212" s="4" t="s">
        <v>32</v>
      </c>
      <c r="H212" s="4" t="s">
        <v>33</v>
      </c>
      <c r="I212" s="4" t="s">
        <v>420</v>
      </c>
      <c r="J212" s="4">
        <v>2012</v>
      </c>
      <c r="K212" s="4" t="s">
        <v>360</v>
      </c>
      <c r="M212" s="5" t="str">
        <f t="shared" si="3"/>
        <v>Renang (100 m G.Dada ), dalam Pekan Olahraga Pelajar (PORJAR) Kabupaten Badung</v>
      </c>
    </row>
    <row r="213" spans="1:13" s="5" customFormat="1" ht="15.75">
      <c r="A213" s="4">
        <v>212</v>
      </c>
      <c r="B213" s="4" t="s">
        <v>11</v>
      </c>
      <c r="C213" s="4" t="s">
        <v>582</v>
      </c>
      <c r="D213" s="4" t="s">
        <v>98</v>
      </c>
      <c r="E213" s="4" t="s">
        <v>14</v>
      </c>
      <c r="F213" s="4" t="s">
        <v>22</v>
      </c>
      <c r="G213" s="4" t="s">
        <v>32</v>
      </c>
      <c r="H213" s="4" t="s">
        <v>23</v>
      </c>
      <c r="I213" s="4" t="s">
        <v>579</v>
      </c>
      <c r="J213" s="4">
        <v>2012</v>
      </c>
      <c r="K213" s="4" t="s">
        <v>360</v>
      </c>
      <c r="M213" s="5" t="str">
        <f t="shared" si="3"/>
        <v>Renang ( 50 m G.Dada), dalam Pekan Olahraga Pelajar (PORJAR) Kabupaten Badung</v>
      </c>
    </row>
    <row r="214" spans="1:13" s="5" customFormat="1" ht="15.75">
      <c r="A214" s="4">
        <v>213</v>
      </c>
      <c r="B214" s="4" t="s">
        <v>11</v>
      </c>
      <c r="C214" s="4" t="s">
        <v>583</v>
      </c>
      <c r="D214" s="4" t="s">
        <v>539</v>
      </c>
      <c r="E214" s="4" t="s">
        <v>14</v>
      </c>
      <c r="F214" s="4" t="s">
        <v>22</v>
      </c>
      <c r="G214" s="4" t="s">
        <v>16</v>
      </c>
      <c r="H214" s="4" t="s">
        <v>33</v>
      </c>
      <c r="I214" s="4" t="s">
        <v>567</v>
      </c>
      <c r="J214" s="4">
        <v>2012</v>
      </c>
      <c r="K214" s="4" t="s">
        <v>360</v>
      </c>
      <c r="M214" s="5" t="str">
        <f t="shared" si="3"/>
        <v>Renang, dalam Pekan Olahraga dan Seni (PORSENI) Pelajar Provinsi Bali</v>
      </c>
    </row>
    <row r="215" spans="1:13" s="5" customFormat="1" ht="15.75">
      <c r="A215" s="4">
        <v>214</v>
      </c>
      <c r="B215" s="4" t="s">
        <v>11</v>
      </c>
      <c r="C215" s="4" t="s">
        <v>584</v>
      </c>
      <c r="D215" s="4" t="s">
        <v>549</v>
      </c>
      <c r="E215" s="4" t="s">
        <v>75</v>
      </c>
      <c r="F215" s="4" t="s">
        <v>76</v>
      </c>
      <c r="G215" s="4" t="s">
        <v>32</v>
      </c>
      <c r="H215" s="4" t="s">
        <v>33</v>
      </c>
      <c r="I215" s="4" t="s">
        <v>585</v>
      </c>
      <c r="J215" s="4">
        <v>2012</v>
      </c>
      <c r="K215" s="4" t="s">
        <v>360</v>
      </c>
      <c r="M215" s="5" t="str">
        <f t="shared" si="3"/>
        <v>PORJAR DAN PSP, dalam -</v>
      </c>
    </row>
    <row r="216" spans="1:13" s="5" customFormat="1" ht="15.75">
      <c r="A216" s="4">
        <v>215</v>
      </c>
      <c r="B216" s="4" t="s">
        <v>11</v>
      </c>
      <c r="C216" s="4" t="s">
        <v>586</v>
      </c>
      <c r="D216" s="4" t="s">
        <v>549</v>
      </c>
      <c r="E216" s="4" t="s">
        <v>75</v>
      </c>
      <c r="F216" s="4" t="s">
        <v>76</v>
      </c>
      <c r="G216" s="4" t="s">
        <v>32</v>
      </c>
      <c r="H216" s="4" t="s">
        <v>17</v>
      </c>
      <c r="I216" s="4" t="s">
        <v>587</v>
      </c>
      <c r="J216" s="4">
        <v>2012</v>
      </c>
      <c r="K216" s="4" t="s">
        <v>360</v>
      </c>
      <c r="M216" s="5" t="str">
        <f t="shared" si="3"/>
        <v>Penghijauan Dan Konservasi Alam Wana Lestari Kategori KPA, dalam -</v>
      </c>
    </row>
    <row r="217" spans="1:13" s="5" customFormat="1" ht="15.75">
      <c r="A217" s="4">
        <v>216</v>
      </c>
      <c r="B217" s="4" t="s">
        <v>11</v>
      </c>
      <c r="C217" s="4" t="s">
        <v>588</v>
      </c>
      <c r="D217" s="4" t="s">
        <v>536</v>
      </c>
      <c r="E217" s="4" t="s">
        <v>14</v>
      </c>
      <c r="F217" s="4" t="s">
        <v>22</v>
      </c>
      <c r="G217" s="4" t="s">
        <v>32</v>
      </c>
      <c r="H217" s="4" t="s">
        <v>23</v>
      </c>
      <c r="I217" s="4" t="s">
        <v>589</v>
      </c>
      <c r="J217" s="4">
        <v>2012</v>
      </c>
      <c r="K217" s="4" t="s">
        <v>360</v>
      </c>
      <c r="M217" s="5" t="str">
        <f t="shared" si="3"/>
        <v>Pencak Silat (Kelas H) , dalam Pekan Olahraga Pelajar (PORJAR) kabupaten badung</v>
      </c>
    </row>
    <row r="218" spans="1:13" s="5" customFormat="1" ht="15.75">
      <c r="A218" s="4">
        <v>217</v>
      </c>
      <c r="B218" s="4" t="s">
        <v>11</v>
      </c>
      <c r="C218" s="4" t="s">
        <v>337</v>
      </c>
      <c r="D218" s="4" t="s">
        <v>98</v>
      </c>
      <c r="E218" s="4" t="s">
        <v>14</v>
      </c>
      <c r="F218" s="4" t="s">
        <v>22</v>
      </c>
      <c r="G218" s="4" t="s">
        <v>32</v>
      </c>
      <c r="H218" s="4" t="s">
        <v>33</v>
      </c>
      <c r="I218" s="4" t="s">
        <v>363</v>
      </c>
      <c r="J218" s="4">
        <v>2012</v>
      </c>
      <c r="K218" s="4" t="s">
        <v>360</v>
      </c>
      <c r="M218" s="5" t="str">
        <f t="shared" si="3"/>
        <v>Pencak Silat (Kelas H), dalam Pekan Olahraga Pelajar (PORJAR) Kabupaten Badung</v>
      </c>
    </row>
    <row r="219" spans="1:13" s="5" customFormat="1" ht="15.75">
      <c r="A219" s="4">
        <v>218</v>
      </c>
      <c r="B219" s="4" t="s">
        <v>11</v>
      </c>
      <c r="C219" s="4" t="s">
        <v>590</v>
      </c>
      <c r="D219" s="4" t="s">
        <v>536</v>
      </c>
      <c r="E219" s="4" t="s">
        <v>14</v>
      </c>
      <c r="F219" s="4" t="s">
        <v>22</v>
      </c>
      <c r="G219" s="4" t="s">
        <v>32</v>
      </c>
      <c r="H219" s="4" t="s">
        <v>23</v>
      </c>
      <c r="I219" s="4" t="s">
        <v>591</v>
      </c>
      <c r="J219" s="4">
        <v>2012</v>
      </c>
      <c r="K219" s="4" t="s">
        <v>360</v>
      </c>
      <c r="M219" s="5" t="str">
        <f t="shared" si="3"/>
        <v>Pencak Silat (kelas G), dalam Pekan Olahraga Pelajar (PORJAR) kabupaten badung</v>
      </c>
    </row>
    <row r="220" spans="1:13" s="5" customFormat="1" ht="15.75">
      <c r="A220" s="4">
        <v>219</v>
      </c>
      <c r="B220" s="4" t="s">
        <v>11</v>
      </c>
      <c r="C220" s="4" t="s">
        <v>592</v>
      </c>
      <c r="D220" s="4" t="s">
        <v>536</v>
      </c>
      <c r="E220" s="4" t="s">
        <v>14</v>
      </c>
      <c r="F220" s="4" t="s">
        <v>22</v>
      </c>
      <c r="G220" s="4" t="s">
        <v>32</v>
      </c>
      <c r="H220" s="4" t="s">
        <v>33</v>
      </c>
      <c r="I220" s="4" t="s">
        <v>593</v>
      </c>
      <c r="J220" s="4">
        <v>2012</v>
      </c>
      <c r="K220" s="4" t="s">
        <v>360</v>
      </c>
      <c r="M220" s="5" t="str">
        <f t="shared" si="3"/>
        <v>Pencak silat (kelas F), dalam Pekan Olahraga Pelajar (PORJAR) kabupaten badung</v>
      </c>
    </row>
    <row r="221" spans="1:13" s="5" customFormat="1" ht="15.75">
      <c r="A221" s="4">
        <v>220</v>
      </c>
      <c r="B221" s="4" t="s">
        <v>11</v>
      </c>
      <c r="C221" s="4" t="s">
        <v>97</v>
      </c>
      <c r="D221" s="4" t="s">
        <v>98</v>
      </c>
      <c r="E221" s="4" t="s">
        <v>14</v>
      </c>
      <c r="F221" s="4" t="s">
        <v>22</v>
      </c>
      <c r="G221" s="4" t="s">
        <v>32</v>
      </c>
      <c r="H221" s="4" t="s">
        <v>17</v>
      </c>
      <c r="I221" s="4" t="s">
        <v>594</v>
      </c>
      <c r="J221" s="4">
        <v>2012</v>
      </c>
      <c r="K221" s="4" t="s">
        <v>360</v>
      </c>
      <c r="M221" s="5" t="str">
        <f t="shared" si="3"/>
        <v>Pencak Silat (Kelas E), dalam Pekan Olahraga Pelajar (PORJAR) Kabupaten Badung</v>
      </c>
    </row>
    <row r="222" spans="1:13" s="5" customFormat="1" ht="15.75">
      <c r="A222" s="4">
        <v>221</v>
      </c>
      <c r="B222" s="4" t="s">
        <v>11</v>
      </c>
      <c r="C222" s="4" t="s">
        <v>595</v>
      </c>
      <c r="D222" s="4" t="s">
        <v>98</v>
      </c>
      <c r="E222" s="4" t="s">
        <v>14</v>
      </c>
      <c r="F222" s="4" t="s">
        <v>22</v>
      </c>
      <c r="G222" s="4" t="s">
        <v>32</v>
      </c>
      <c r="H222" s="4" t="s">
        <v>17</v>
      </c>
      <c r="I222" s="4" t="s">
        <v>596</v>
      </c>
      <c r="J222" s="4">
        <v>2012</v>
      </c>
      <c r="K222" s="4" t="s">
        <v>360</v>
      </c>
      <c r="M222" s="5" t="str">
        <f t="shared" si="3"/>
        <v>Pencak Silat (Kelas D), dalam Pekan Olahraga Pelajar (PORJAR) Kabupaten Badung</v>
      </c>
    </row>
    <row r="223" spans="1:13" s="5" customFormat="1" ht="15.75">
      <c r="A223" s="4">
        <v>222</v>
      </c>
      <c r="B223" s="4" t="s">
        <v>11</v>
      </c>
      <c r="C223" s="4" t="s">
        <v>597</v>
      </c>
      <c r="D223" s="4" t="s">
        <v>98</v>
      </c>
      <c r="E223" s="4" t="s">
        <v>14</v>
      </c>
      <c r="F223" s="4" t="s">
        <v>22</v>
      </c>
      <c r="G223" s="4" t="s">
        <v>32</v>
      </c>
      <c r="H223" s="4" t="s">
        <v>33</v>
      </c>
      <c r="I223" s="4" t="s">
        <v>598</v>
      </c>
      <c r="J223" s="4">
        <v>2012</v>
      </c>
      <c r="K223" s="4" t="s">
        <v>360</v>
      </c>
      <c r="M223" s="5" t="str">
        <f t="shared" si="3"/>
        <v>Pencak Silat (Kelas B), dalam Pekan Olahraga Pelajar (PORJAR) Kabupaten Badung</v>
      </c>
    </row>
    <row r="224" spans="1:13" s="5" customFormat="1" ht="15.75">
      <c r="A224" s="4">
        <v>223</v>
      </c>
      <c r="B224" s="4" t="s">
        <v>11</v>
      </c>
      <c r="C224" s="4" t="s">
        <v>599</v>
      </c>
      <c r="D224" s="4" t="s">
        <v>98</v>
      </c>
      <c r="E224" s="4" t="s">
        <v>75</v>
      </c>
      <c r="F224" s="4" t="s">
        <v>76</v>
      </c>
      <c r="G224" s="4" t="s">
        <v>32</v>
      </c>
      <c r="H224" s="4" t="s">
        <v>33</v>
      </c>
      <c r="I224" s="4" t="s">
        <v>77</v>
      </c>
      <c r="J224" s="4">
        <v>2012</v>
      </c>
      <c r="K224" s="4" t="s">
        <v>360</v>
      </c>
      <c r="M224" s="5" t="str">
        <f t="shared" si="3"/>
        <v>Pekan Olahraga Pelajar (PORJAR) tingkat SMA/SMK Kabupaten Badung, dalam Pekan Olahraga Pelajar (PORJAR) Kabupaten Badung</v>
      </c>
    </row>
    <row r="225" spans="1:13" s="5" customFormat="1" ht="15.75">
      <c r="A225" s="4">
        <v>224</v>
      </c>
      <c r="B225" s="4" t="s">
        <v>11</v>
      </c>
      <c r="C225" s="4" t="s">
        <v>600</v>
      </c>
      <c r="D225" s="4" t="s">
        <v>549</v>
      </c>
      <c r="E225" s="4" t="s">
        <v>14</v>
      </c>
      <c r="F225" s="4" t="s">
        <v>15</v>
      </c>
      <c r="G225" s="4" t="s">
        <v>32</v>
      </c>
      <c r="H225" s="4" t="s">
        <v>17</v>
      </c>
      <c r="I225" s="4" t="s">
        <v>77</v>
      </c>
      <c r="J225" s="4">
        <v>2012</v>
      </c>
      <c r="K225" s="4" t="s">
        <v>360</v>
      </c>
      <c r="M225" s="5" t="str">
        <f t="shared" si="3"/>
        <v>Napak Tilas Gst Ngr Rai, dalam -</v>
      </c>
    </row>
    <row r="226" spans="1:13" s="5" customFormat="1" ht="15.75">
      <c r="A226" s="4">
        <v>225</v>
      </c>
      <c r="B226" s="4" t="s">
        <v>11</v>
      </c>
      <c r="C226" s="4" t="s">
        <v>601</v>
      </c>
      <c r="D226" s="4" t="s">
        <v>80</v>
      </c>
      <c r="E226" s="4" t="s">
        <v>14</v>
      </c>
      <c r="F226" s="4" t="s">
        <v>22</v>
      </c>
      <c r="G226" s="4" t="s">
        <v>32</v>
      </c>
      <c r="H226" s="4" t="s">
        <v>17</v>
      </c>
      <c r="I226" s="4" t="s">
        <v>602</v>
      </c>
      <c r="J226" s="4">
        <v>2012</v>
      </c>
      <c r="K226" s="4" t="s">
        <v>360</v>
      </c>
      <c r="M226" s="5" t="str">
        <f t="shared" si="3"/>
        <v>Menyalin Huruf Latin ke Aksara Bali, dalam Pekan Seni Pelajar (PSP) Kabupaten Badung</v>
      </c>
    </row>
    <row r="227" spans="1:13" s="5" customFormat="1" ht="15.75">
      <c r="A227" s="4">
        <v>226</v>
      </c>
      <c r="B227" s="4" t="s">
        <v>11</v>
      </c>
      <c r="C227" s="4" t="s">
        <v>492</v>
      </c>
      <c r="D227" s="4" t="s">
        <v>80</v>
      </c>
      <c r="E227" s="4" t="s">
        <v>14</v>
      </c>
      <c r="F227" s="4" t="s">
        <v>22</v>
      </c>
      <c r="G227" s="4" t="s">
        <v>32</v>
      </c>
      <c r="H227" s="4" t="s">
        <v>33</v>
      </c>
      <c r="I227" s="4" t="s">
        <v>603</v>
      </c>
      <c r="J227" s="4">
        <v>2012</v>
      </c>
      <c r="K227" s="4" t="s">
        <v>360</v>
      </c>
      <c r="M227" s="5" t="str">
        <f t="shared" si="3"/>
        <v>Melukis, dalam Pekan Seni Pelajar (PSP) Kabupaten Badung</v>
      </c>
    </row>
    <row r="228" spans="1:13" s="5" customFormat="1" ht="15.75">
      <c r="A228" s="4">
        <v>227</v>
      </c>
      <c r="B228" s="4" t="s">
        <v>11</v>
      </c>
      <c r="C228" s="4" t="s">
        <v>604</v>
      </c>
      <c r="D228" s="4" t="s">
        <v>605</v>
      </c>
      <c r="E228" s="4" t="s">
        <v>75</v>
      </c>
      <c r="F228" s="4" t="s">
        <v>76</v>
      </c>
      <c r="G228" s="4" t="s">
        <v>32</v>
      </c>
      <c r="H228" s="4" t="s">
        <v>23</v>
      </c>
      <c r="I228" s="4" t="s">
        <v>606</v>
      </c>
      <c r="J228" s="4">
        <v>2012</v>
      </c>
      <c r="K228" s="4" t="s">
        <v>360</v>
      </c>
      <c r="M228" s="5" t="str">
        <f t="shared" si="3"/>
        <v>Media Tradisional Kabupaten Badung , dalam Lomba Media Tradisional Kabupaten Badung</v>
      </c>
    </row>
    <row r="229" spans="1:13" s="5" customFormat="1" ht="15.75">
      <c r="A229" s="4">
        <v>228</v>
      </c>
      <c r="B229" s="4" t="s">
        <v>11</v>
      </c>
      <c r="C229" s="4" t="s">
        <v>607</v>
      </c>
      <c r="D229" s="4" t="s">
        <v>608</v>
      </c>
      <c r="E229" s="4" t="s">
        <v>14</v>
      </c>
      <c r="F229" s="4" t="s">
        <v>22</v>
      </c>
      <c r="G229" s="4" t="s">
        <v>16</v>
      </c>
      <c r="H229" s="4" t="s">
        <v>17</v>
      </c>
      <c r="I229" s="4" t="s">
        <v>609</v>
      </c>
      <c r="J229" s="4">
        <v>2012</v>
      </c>
      <c r="K229" s="4" t="s">
        <v>360</v>
      </c>
      <c r="M229" s="5" t="str">
        <f t="shared" si="3"/>
        <v>Lompat Tinggi Putra, dalam INVITASI Atletik Persiapan Porprov Bali</v>
      </c>
    </row>
    <row r="230" spans="1:13" s="5" customFormat="1" ht="15.75">
      <c r="A230" s="4">
        <v>229</v>
      </c>
      <c r="B230" s="4" t="s">
        <v>11</v>
      </c>
      <c r="C230" s="4" t="s">
        <v>610</v>
      </c>
      <c r="D230" s="4" t="s">
        <v>608</v>
      </c>
      <c r="E230" s="4" t="s">
        <v>14</v>
      </c>
      <c r="F230" s="4" t="s">
        <v>22</v>
      </c>
      <c r="G230" s="4" t="s">
        <v>16</v>
      </c>
      <c r="H230" s="4" t="s">
        <v>33</v>
      </c>
      <c r="I230" s="4" t="s">
        <v>402</v>
      </c>
      <c r="J230" s="4">
        <v>2012</v>
      </c>
      <c r="K230" s="4" t="s">
        <v>360</v>
      </c>
      <c r="M230" s="5" t="str">
        <f t="shared" si="3"/>
        <v>Lompat Jauh Putra, dalam INVITASI Atletik Persiapan Porprov Bali</v>
      </c>
    </row>
    <row r="231" spans="1:13" s="5" customFormat="1" ht="15.75">
      <c r="A231" s="4">
        <v>230</v>
      </c>
      <c r="B231" s="4" t="s">
        <v>11</v>
      </c>
      <c r="C231" s="4" t="s">
        <v>611</v>
      </c>
      <c r="D231" s="4" t="s">
        <v>608</v>
      </c>
      <c r="E231" s="4" t="s">
        <v>14</v>
      </c>
      <c r="F231" s="4" t="s">
        <v>22</v>
      </c>
      <c r="G231" s="4" t="s">
        <v>16</v>
      </c>
      <c r="H231" s="4" t="s">
        <v>23</v>
      </c>
      <c r="I231" s="4" t="s">
        <v>402</v>
      </c>
      <c r="J231" s="4">
        <v>2012</v>
      </c>
      <c r="K231" s="4" t="s">
        <v>360</v>
      </c>
      <c r="M231" s="5" t="str">
        <f t="shared" si="3"/>
        <v>Lompat Jangkit Putra, dalam INVITASI Atletik Persiapan Porprov Bali</v>
      </c>
    </row>
    <row r="232" spans="1:13" s="5" customFormat="1" ht="15.75">
      <c r="A232" s="4">
        <v>231</v>
      </c>
      <c r="B232" s="4" t="s">
        <v>11</v>
      </c>
      <c r="C232" s="4" t="s">
        <v>612</v>
      </c>
      <c r="D232" s="4" t="s">
        <v>613</v>
      </c>
      <c r="E232" s="4" t="s">
        <v>75</v>
      </c>
      <c r="F232" s="4" t="s">
        <v>76</v>
      </c>
      <c r="G232" s="4" t="s">
        <v>32</v>
      </c>
      <c r="H232" s="4" t="s">
        <v>17</v>
      </c>
      <c r="I232" s="4" t="s">
        <v>587</v>
      </c>
      <c r="J232" s="4">
        <v>2012</v>
      </c>
      <c r="K232" s="4" t="s">
        <v>360</v>
      </c>
      <c r="M232" s="5" t="str">
        <f t="shared" si="3"/>
        <v>Kelompok Pecinta Alam (KPA), dalam Lomba Penghijauan dan Konservasi Alam Wana Lestari Kabupaten Badung</v>
      </c>
    </row>
    <row r="233" spans="1:13" s="5" customFormat="1" ht="15.75">
      <c r="A233" s="4">
        <v>232</v>
      </c>
      <c r="B233" s="4" t="s">
        <v>11</v>
      </c>
      <c r="C233" s="4" t="s">
        <v>614</v>
      </c>
      <c r="D233" s="4" t="s">
        <v>98</v>
      </c>
      <c r="E233" s="4" t="s">
        <v>14</v>
      </c>
      <c r="F233" s="4" t="s">
        <v>22</v>
      </c>
      <c r="G233" s="4" t="s">
        <v>32</v>
      </c>
      <c r="H233" s="4" t="s">
        <v>33</v>
      </c>
      <c r="I233" s="4" t="s">
        <v>615</v>
      </c>
      <c r="J233" s="4">
        <v>2012</v>
      </c>
      <c r="K233" s="4" t="s">
        <v>360</v>
      </c>
      <c r="M233" s="5" t="str">
        <f t="shared" si="3"/>
        <v>Karate (Kumite Kelas - 53 Kg), dalam Pekan Olahraga Pelajar (PORJAR) Kabupaten Badung</v>
      </c>
    </row>
    <row r="234" spans="1:13" s="5" customFormat="1" ht="15.75">
      <c r="A234" s="4">
        <v>233</v>
      </c>
      <c r="B234" s="4" t="s">
        <v>11</v>
      </c>
      <c r="C234" s="4" t="s">
        <v>338</v>
      </c>
      <c r="D234" s="4" t="s">
        <v>98</v>
      </c>
      <c r="E234" s="4" t="s">
        <v>14</v>
      </c>
      <c r="F234" s="4" t="s">
        <v>22</v>
      </c>
      <c r="G234" s="4" t="s">
        <v>32</v>
      </c>
      <c r="H234" s="4" t="s">
        <v>33</v>
      </c>
      <c r="I234" s="4" t="s">
        <v>615</v>
      </c>
      <c r="J234" s="4">
        <v>2012</v>
      </c>
      <c r="K234" s="4" t="s">
        <v>360</v>
      </c>
      <c r="M234" s="5" t="str">
        <f t="shared" si="3"/>
        <v>Karate (Kata Perorangan), dalam Pekan Olahraga Pelajar (PORJAR) Kabupaten Badung</v>
      </c>
    </row>
    <row r="235" spans="1:13" s="5" customFormat="1" ht="15.75">
      <c r="A235" s="4">
        <v>234</v>
      </c>
      <c r="B235" s="4" t="s">
        <v>11</v>
      </c>
      <c r="C235" s="4" t="s">
        <v>338</v>
      </c>
      <c r="D235" s="4" t="s">
        <v>98</v>
      </c>
      <c r="E235" s="4" t="s">
        <v>14</v>
      </c>
      <c r="F235" s="4" t="s">
        <v>22</v>
      </c>
      <c r="G235" s="4" t="s">
        <v>32</v>
      </c>
      <c r="H235" s="4" t="s">
        <v>23</v>
      </c>
      <c r="I235" s="4" t="s">
        <v>616</v>
      </c>
      <c r="J235" s="4">
        <v>2012</v>
      </c>
      <c r="K235" s="4" t="s">
        <v>360</v>
      </c>
      <c r="M235" s="5" t="str">
        <f t="shared" si="3"/>
        <v>Karate (Kata Perorangan), dalam Pekan Olahraga Pelajar (PORJAR) Kabupaten Badung</v>
      </c>
    </row>
    <row r="236" spans="1:13" s="5" customFormat="1" ht="15.75">
      <c r="A236" s="4">
        <v>235</v>
      </c>
      <c r="B236" s="4" t="s">
        <v>11</v>
      </c>
      <c r="C236" s="4" t="s">
        <v>617</v>
      </c>
      <c r="D236" s="4" t="s">
        <v>98</v>
      </c>
      <c r="E236" s="4" t="s">
        <v>14</v>
      </c>
      <c r="F236" s="4" t="s">
        <v>15</v>
      </c>
      <c r="G236" s="4" t="s">
        <v>32</v>
      </c>
      <c r="H236" s="4" t="s">
        <v>23</v>
      </c>
      <c r="I236" s="4" t="s">
        <v>618</v>
      </c>
      <c r="J236" s="4">
        <v>2012</v>
      </c>
      <c r="K236" s="4" t="s">
        <v>360</v>
      </c>
      <c r="M236" s="5" t="str">
        <f t="shared" si="3"/>
        <v>Karate (Kata Beregu), dalam Pekan Olahraga Pelajar (PORJAR) Kabupaten Badung</v>
      </c>
    </row>
    <row r="237" spans="1:13" s="5" customFormat="1" ht="15.75">
      <c r="A237" s="4">
        <v>236</v>
      </c>
      <c r="B237" s="4" t="s">
        <v>11</v>
      </c>
      <c r="C237" s="4" t="s">
        <v>619</v>
      </c>
      <c r="D237" s="4" t="s">
        <v>613</v>
      </c>
      <c r="E237" s="4" t="s">
        <v>70</v>
      </c>
      <c r="F237" s="4" t="s">
        <v>22</v>
      </c>
      <c r="G237" s="4" t="s">
        <v>32</v>
      </c>
      <c r="H237" s="4" t="s">
        <v>17</v>
      </c>
      <c r="I237" s="4" t="s">
        <v>620</v>
      </c>
      <c r="J237" s="4">
        <v>2012</v>
      </c>
      <c r="K237" s="4" t="s">
        <v>360</v>
      </c>
      <c r="M237" s="5" t="str">
        <f t="shared" si="3"/>
        <v>Kader Konservasi Alam (KKA), dalam Lomba Penghijauan dan Konservasi Alam Wana Lestari Kabupaten Badung</v>
      </c>
    </row>
    <row r="238" spans="1:13" s="5" customFormat="1" ht="15.75">
      <c r="A238" s="4">
        <v>237</v>
      </c>
      <c r="B238" s="4" t="s">
        <v>11</v>
      </c>
      <c r="C238" s="4" t="s">
        <v>621</v>
      </c>
      <c r="D238" s="4" t="s">
        <v>622</v>
      </c>
      <c r="E238" s="4" t="s">
        <v>14</v>
      </c>
      <c r="F238" s="4" t="s">
        <v>22</v>
      </c>
      <c r="G238" s="4" t="s">
        <v>32</v>
      </c>
      <c r="H238" s="4" t="s">
        <v>23</v>
      </c>
      <c r="I238" s="4" t="s">
        <v>623</v>
      </c>
      <c r="J238" s="4">
        <v>2012</v>
      </c>
      <c r="K238" s="4" t="s">
        <v>360</v>
      </c>
      <c r="M238" s="5" t="str">
        <f t="shared" si="3"/>
        <v>Judo kls 51 s/d 55 Kg Putra, dalam Kejuaraan Daerah Judo Junior</v>
      </c>
    </row>
    <row r="239" spans="1:13" s="5" customFormat="1" ht="15.75">
      <c r="A239" s="4">
        <v>238</v>
      </c>
      <c r="B239" s="4" t="s">
        <v>11</v>
      </c>
      <c r="C239" s="4" t="s">
        <v>353</v>
      </c>
      <c r="D239" s="4" t="s">
        <v>98</v>
      </c>
      <c r="E239" s="4" t="s">
        <v>14</v>
      </c>
      <c r="F239" s="4" t="s">
        <v>22</v>
      </c>
      <c r="G239" s="4" t="s">
        <v>32</v>
      </c>
      <c r="H239" s="4" t="s">
        <v>23</v>
      </c>
      <c r="I239" s="4" t="s">
        <v>624</v>
      </c>
      <c r="J239" s="4">
        <v>2012</v>
      </c>
      <c r="K239" s="4" t="s">
        <v>360</v>
      </c>
      <c r="M239" s="5" t="str">
        <f t="shared" si="3"/>
        <v>Judo (Kelas Diatas 63 Kg), dalam Pekan Olahraga Pelajar (PORJAR) Kabupaten Badung</v>
      </c>
    </row>
    <row r="240" spans="1:13" s="5" customFormat="1" ht="15.75">
      <c r="A240" s="4">
        <v>239</v>
      </c>
      <c r="B240" s="4" t="s">
        <v>11</v>
      </c>
      <c r="C240" s="4" t="s">
        <v>625</v>
      </c>
      <c r="D240" s="4" t="s">
        <v>98</v>
      </c>
      <c r="E240" s="4" t="s">
        <v>14</v>
      </c>
      <c r="F240" s="4" t="s">
        <v>22</v>
      </c>
      <c r="G240" s="4" t="s">
        <v>32</v>
      </c>
      <c r="H240" s="4" t="s">
        <v>33</v>
      </c>
      <c r="I240" s="4" t="s">
        <v>626</v>
      </c>
      <c r="J240" s="4">
        <v>2012</v>
      </c>
      <c r="K240" s="4" t="s">
        <v>360</v>
      </c>
      <c r="M240" s="5" t="str">
        <f t="shared" si="3"/>
        <v>Judo (Kelas 57 s/d 63 Kg), dalam Pekan Olahraga Pelajar (PORJAR) Kabupaten Badung</v>
      </c>
    </row>
    <row r="241" spans="1:13" s="5" customFormat="1" ht="15.75">
      <c r="A241" s="4">
        <v>240</v>
      </c>
      <c r="B241" s="4" t="s">
        <v>11</v>
      </c>
      <c r="C241" s="4" t="s">
        <v>627</v>
      </c>
      <c r="D241" s="4" t="s">
        <v>98</v>
      </c>
      <c r="E241" s="4" t="s">
        <v>14</v>
      </c>
      <c r="F241" s="4" t="s">
        <v>22</v>
      </c>
      <c r="G241" s="4" t="s">
        <v>32</v>
      </c>
      <c r="H241" s="4" t="s">
        <v>23</v>
      </c>
      <c r="I241" s="4" t="s">
        <v>628</v>
      </c>
      <c r="J241" s="4">
        <v>2012</v>
      </c>
      <c r="K241" s="4" t="s">
        <v>360</v>
      </c>
      <c r="M241" s="5" t="str">
        <f t="shared" si="3"/>
        <v>Judo (Kelas 52 s/d 57 Kg), dalam Pekan Olahraga Pelajar (PORJAR) Kabupaten Badung</v>
      </c>
    </row>
    <row r="242" spans="1:13" s="5" customFormat="1" ht="15.75">
      <c r="A242" s="4">
        <v>241</v>
      </c>
      <c r="B242" s="4" t="s">
        <v>11</v>
      </c>
      <c r="C242" s="4" t="s">
        <v>629</v>
      </c>
      <c r="D242" s="4" t="s">
        <v>98</v>
      </c>
      <c r="E242" s="4" t="s">
        <v>14</v>
      </c>
      <c r="F242" s="4" t="s">
        <v>22</v>
      </c>
      <c r="G242" s="4" t="s">
        <v>32</v>
      </c>
      <c r="H242" s="4" t="s">
        <v>23</v>
      </c>
      <c r="I242" s="4" t="s">
        <v>630</v>
      </c>
      <c r="J242" s="4">
        <v>2012</v>
      </c>
      <c r="K242" s="4" t="s">
        <v>360</v>
      </c>
      <c r="M242" s="5" t="str">
        <f t="shared" si="3"/>
        <v>Judo (Kelas 51 s/d  55 Kg), dalam Pekan Olahraga Pelajar (PORJAR) Kabupaten Badung</v>
      </c>
    </row>
    <row r="243" spans="1:13" s="5" customFormat="1" ht="15.75">
      <c r="A243" s="4">
        <v>242</v>
      </c>
      <c r="B243" s="4" t="s">
        <v>11</v>
      </c>
      <c r="C243" s="4" t="s">
        <v>631</v>
      </c>
      <c r="D243" s="4" t="s">
        <v>98</v>
      </c>
      <c r="E243" s="4" t="s">
        <v>14</v>
      </c>
      <c r="F243" s="4" t="s">
        <v>22</v>
      </c>
      <c r="G243" s="4" t="s">
        <v>32</v>
      </c>
      <c r="H243" s="4" t="s">
        <v>33</v>
      </c>
      <c r="I243" s="4" t="s">
        <v>632</v>
      </c>
      <c r="J243" s="4">
        <v>2012</v>
      </c>
      <c r="K243" s="4" t="s">
        <v>360</v>
      </c>
      <c r="M243" s="5" t="str">
        <f t="shared" si="3"/>
        <v>Judo (Kelas 48 s/d 52 Kg), dalam Pekan Olahraga Pelajar (PORJAR) Kabupaten Badung</v>
      </c>
    </row>
    <row r="244" spans="1:13" s="5" customFormat="1" ht="15.75">
      <c r="A244" s="4">
        <v>243</v>
      </c>
      <c r="B244" s="4" t="s">
        <v>11</v>
      </c>
      <c r="C244" s="4" t="s">
        <v>131</v>
      </c>
      <c r="D244" s="4" t="s">
        <v>98</v>
      </c>
      <c r="E244" s="4" t="s">
        <v>14</v>
      </c>
      <c r="F244" s="4" t="s">
        <v>22</v>
      </c>
      <c r="G244" s="4" t="s">
        <v>32</v>
      </c>
      <c r="H244" s="4" t="s">
        <v>17</v>
      </c>
      <c r="I244" s="4" t="s">
        <v>633</v>
      </c>
      <c r="J244" s="4">
        <v>2012</v>
      </c>
      <c r="K244" s="4" t="s">
        <v>360</v>
      </c>
      <c r="M244" s="5" t="str">
        <f t="shared" si="3"/>
        <v>Judo (Kelas 45 s/d 48 kg), dalam Pekan Olahraga Pelajar (PORJAR) Kabupaten Badung</v>
      </c>
    </row>
    <row r="245" spans="1:13" s="5" customFormat="1" ht="15.75">
      <c r="A245" s="4">
        <v>244</v>
      </c>
      <c r="B245" s="4" t="s">
        <v>11</v>
      </c>
      <c r="C245" s="4" t="s">
        <v>634</v>
      </c>
      <c r="D245" s="4" t="s">
        <v>536</v>
      </c>
      <c r="E245" s="4" t="s">
        <v>14</v>
      </c>
      <c r="F245" s="4" t="s">
        <v>22</v>
      </c>
      <c r="G245" s="4" t="s">
        <v>32</v>
      </c>
      <c r="H245" s="4" t="s">
        <v>17</v>
      </c>
      <c r="I245" s="4" t="s">
        <v>635</v>
      </c>
      <c r="J245" s="4">
        <v>2012</v>
      </c>
      <c r="K245" s="4" t="s">
        <v>360</v>
      </c>
      <c r="M245" s="5" t="str">
        <f t="shared" si="3"/>
        <v>Judo (kelas 43 s/d 45 Kg), dalam Pekan Olahraga Pelajar (PORJAR) kabupaten badung</v>
      </c>
    </row>
    <row r="246" spans="1:13" s="5" customFormat="1" ht="15.75">
      <c r="A246" s="4">
        <v>245</v>
      </c>
      <c r="B246" s="4" t="s">
        <v>11</v>
      </c>
      <c r="C246" s="4" t="s">
        <v>636</v>
      </c>
      <c r="D246" s="4" t="s">
        <v>98</v>
      </c>
      <c r="E246" s="4" t="s">
        <v>14</v>
      </c>
      <c r="F246" s="4" t="s">
        <v>22</v>
      </c>
      <c r="G246" s="4" t="s">
        <v>32</v>
      </c>
      <c r="H246" s="4" t="s">
        <v>17</v>
      </c>
      <c r="I246" s="4" t="s">
        <v>637</v>
      </c>
      <c r="J246" s="4">
        <v>2012</v>
      </c>
      <c r="K246" s="4" t="s">
        <v>360</v>
      </c>
      <c r="M246" s="5" t="str">
        <f t="shared" si="3"/>
        <v>Judo ( Kelas s/d 51 Kg), dalam Pekan Olahraga Pelajar (PORJAR) Kabupaten Badung</v>
      </c>
    </row>
    <row r="247" spans="1:13" s="5" customFormat="1" ht="15.75">
      <c r="A247" s="4">
        <v>246</v>
      </c>
      <c r="B247" s="4" t="s">
        <v>11</v>
      </c>
      <c r="C247" s="4" t="s">
        <v>638</v>
      </c>
      <c r="D247" s="4" t="s">
        <v>98</v>
      </c>
      <c r="E247" s="4" t="s">
        <v>14</v>
      </c>
      <c r="F247" s="4" t="s">
        <v>22</v>
      </c>
      <c r="G247" s="4" t="s">
        <v>32</v>
      </c>
      <c r="H247" s="4" t="s">
        <v>17</v>
      </c>
      <c r="I247" s="4" t="s">
        <v>639</v>
      </c>
      <c r="J247" s="4">
        <v>2012</v>
      </c>
      <c r="K247" s="4" t="s">
        <v>360</v>
      </c>
      <c r="M247" s="5" t="str">
        <f t="shared" si="3"/>
        <v>Judo ( Kelas 55 s/d 60 Kg), dalam Pekan Olahraga Pelajar (PORJAR) Kabupaten Badung</v>
      </c>
    </row>
    <row r="248" spans="1:13" s="5" customFormat="1" ht="15.75">
      <c r="A248" s="4">
        <v>247</v>
      </c>
      <c r="B248" s="4" t="s">
        <v>11</v>
      </c>
      <c r="C248" s="4" t="s">
        <v>640</v>
      </c>
      <c r="D248" s="4" t="s">
        <v>98</v>
      </c>
      <c r="E248" s="4" t="s">
        <v>14</v>
      </c>
      <c r="F248" s="4" t="s">
        <v>22</v>
      </c>
      <c r="G248" s="4" t="s">
        <v>32</v>
      </c>
      <c r="H248" s="4" t="s">
        <v>33</v>
      </c>
      <c r="I248" s="4" t="s">
        <v>641</v>
      </c>
      <c r="J248" s="4">
        <v>2012</v>
      </c>
      <c r="K248" s="4" t="s">
        <v>360</v>
      </c>
      <c r="M248" s="5" t="str">
        <f t="shared" si="3"/>
        <v>Judo ( Kelas 51 s/d 55 Kg), dalam Pekan Olahraga Pelajar (PORJAR) Kabupaten Badung</v>
      </c>
    </row>
    <row r="249" spans="1:13" s="5" customFormat="1" ht="15.75">
      <c r="A249" s="4">
        <v>248</v>
      </c>
      <c r="B249" s="4" t="s">
        <v>11</v>
      </c>
      <c r="C249" s="4" t="s">
        <v>642</v>
      </c>
      <c r="D249" s="4" t="s">
        <v>539</v>
      </c>
      <c r="E249" s="4" t="s">
        <v>14</v>
      </c>
      <c r="F249" s="4" t="s">
        <v>22</v>
      </c>
      <c r="G249" s="4" t="s">
        <v>16</v>
      </c>
      <c r="H249" s="4" t="s">
        <v>23</v>
      </c>
      <c r="I249" s="4" t="s">
        <v>643</v>
      </c>
      <c r="J249" s="4">
        <v>2012</v>
      </c>
      <c r="K249" s="4" t="s">
        <v>360</v>
      </c>
      <c r="M249" s="5" t="str">
        <f t="shared" si="3"/>
        <v>Judo, dalam Pekan Olahraga dan Seni (PORSENI) Pelajar Provinsi Bali</v>
      </c>
    </row>
    <row r="250" spans="1:13" s="5" customFormat="1" ht="15.75">
      <c r="A250" s="4">
        <v>249</v>
      </c>
      <c r="B250" s="4" t="s">
        <v>11</v>
      </c>
      <c r="C250" s="4" t="s">
        <v>642</v>
      </c>
      <c r="D250" s="4" t="s">
        <v>524</v>
      </c>
      <c r="E250" s="4" t="s">
        <v>14</v>
      </c>
      <c r="F250" s="4" t="s">
        <v>22</v>
      </c>
      <c r="G250" s="4" t="s">
        <v>16</v>
      </c>
      <c r="H250" s="4" t="s">
        <v>23</v>
      </c>
      <c r="I250" s="4" t="s">
        <v>643</v>
      </c>
      <c r="J250" s="4">
        <v>2012</v>
      </c>
      <c r="K250" s="4" t="s">
        <v>360</v>
      </c>
      <c r="M250" s="5" t="str">
        <f t="shared" si="3"/>
        <v>Judo, dalam Kejuaraan Judo Kelompok Umur Provinsi Bali</v>
      </c>
    </row>
    <row r="251" spans="1:13" s="5" customFormat="1" ht="15.75">
      <c r="A251" s="4">
        <v>250</v>
      </c>
      <c r="B251" s="4" t="s">
        <v>11</v>
      </c>
      <c r="C251" s="4" t="s">
        <v>642</v>
      </c>
      <c r="D251" s="4" t="s">
        <v>644</v>
      </c>
      <c r="E251" s="4" t="s">
        <v>14</v>
      </c>
      <c r="F251" s="4" t="s">
        <v>22</v>
      </c>
      <c r="G251" s="4" t="s">
        <v>16</v>
      </c>
      <c r="H251" s="4" t="s">
        <v>23</v>
      </c>
      <c r="I251" s="4" t="s">
        <v>645</v>
      </c>
      <c r="J251" s="4">
        <v>2012</v>
      </c>
      <c r="K251" s="4" t="s">
        <v>360</v>
      </c>
      <c r="M251" s="5" t="str">
        <f t="shared" si="3"/>
        <v>Judo, dalam Kejuaraan Daerah Judo Junior 2012</v>
      </c>
    </row>
    <row r="252" spans="1:13" s="5" customFormat="1" ht="15.75">
      <c r="A252" s="4">
        <v>251</v>
      </c>
      <c r="B252" s="4" t="s">
        <v>11</v>
      </c>
      <c r="C252" s="4" t="s">
        <v>642</v>
      </c>
      <c r="D252" s="4" t="s">
        <v>646</v>
      </c>
      <c r="E252" s="4" t="s">
        <v>14</v>
      </c>
      <c r="F252" s="4" t="s">
        <v>22</v>
      </c>
      <c r="G252" s="4" t="s">
        <v>519</v>
      </c>
      <c r="H252" s="4" t="s">
        <v>23</v>
      </c>
      <c r="I252" s="4" t="s">
        <v>647</v>
      </c>
      <c r="J252" s="4">
        <v>2012</v>
      </c>
      <c r="K252" s="4" t="s">
        <v>360</v>
      </c>
      <c r="M252" s="5" t="str">
        <f t="shared" si="3"/>
        <v>Judo, dalam Kejuaraan Nasional Judo Junior &amp; Senior Kartika Cup V</v>
      </c>
    </row>
    <row r="253" spans="1:13" s="5" customFormat="1" ht="15.75">
      <c r="A253" s="4">
        <v>252</v>
      </c>
      <c r="B253" s="4" t="s">
        <v>11</v>
      </c>
      <c r="C253" s="4" t="s">
        <v>642</v>
      </c>
      <c r="D253" s="4" t="s">
        <v>646</v>
      </c>
      <c r="E253" s="4" t="s">
        <v>14</v>
      </c>
      <c r="F253" s="4" t="s">
        <v>22</v>
      </c>
      <c r="G253" s="4" t="s">
        <v>32</v>
      </c>
      <c r="H253" s="4" t="s">
        <v>23</v>
      </c>
      <c r="I253" s="4" t="s">
        <v>647</v>
      </c>
      <c r="J253" s="4">
        <v>2012</v>
      </c>
      <c r="K253" s="4" t="s">
        <v>360</v>
      </c>
      <c r="M253" s="5" t="str">
        <f t="shared" si="3"/>
        <v>Judo, dalam Kejuaraan Nasional Judo Junior &amp; Senior Kartika Cup V</v>
      </c>
    </row>
    <row r="254" spans="1:13" s="5" customFormat="1" ht="15.75">
      <c r="A254" s="4">
        <v>253</v>
      </c>
      <c r="B254" s="4" t="s">
        <v>11</v>
      </c>
      <c r="C254" s="4" t="s">
        <v>648</v>
      </c>
      <c r="D254" s="4" t="s">
        <v>649</v>
      </c>
      <c r="E254" s="4" t="s">
        <v>14</v>
      </c>
      <c r="F254" s="4" t="s">
        <v>15</v>
      </c>
      <c r="G254" s="4" t="s">
        <v>16</v>
      </c>
      <c r="H254" s="4" t="s">
        <v>17</v>
      </c>
      <c r="I254" s="4" t="s">
        <v>549</v>
      </c>
      <c r="J254" s="4">
        <v>2012</v>
      </c>
      <c r="K254" s="4" t="s">
        <v>360</v>
      </c>
      <c r="M254" s="5" t="str">
        <f t="shared" si="3"/>
        <v>Gudep Tergiat, dalam Gugus Depan Tergiat Prov Bali</v>
      </c>
    </row>
    <row r="255" spans="1:13" s="5" customFormat="1" ht="15.75">
      <c r="A255" s="4">
        <v>254</v>
      </c>
      <c r="B255" s="4" t="s">
        <v>11</v>
      </c>
      <c r="C255" s="4" t="s">
        <v>650</v>
      </c>
      <c r="D255" s="4" t="s">
        <v>549</v>
      </c>
      <c r="E255" s="4" t="s">
        <v>14</v>
      </c>
      <c r="F255" s="4" t="s">
        <v>15</v>
      </c>
      <c r="G255" s="4" t="s">
        <v>16</v>
      </c>
      <c r="H255" s="4" t="s">
        <v>244</v>
      </c>
      <c r="I255" s="4" t="s">
        <v>549</v>
      </c>
      <c r="J255" s="4">
        <v>2012</v>
      </c>
      <c r="K255" s="4" t="s">
        <v>360</v>
      </c>
      <c r="M255" s="5" t="str">
        <f t="shared" si="3"/>
        <v>Gerak Jalan Puputan Badung, dalam -</v>
      </c>
    </row>
    <row r="256" spans="1:13" s="5" customFormat="1" ht="15.75">
      <c r="A256" s="4">
        <v>255</v>
      </c>
      <c r="B256" s="4" t="s">
        <v>11</v>
      </c>
      <c r="C256" s="4" t="s">
        <v>651</v>
      </c>
      <c r="D256" s="4" t="s">
        <v>349</v>
      </c>
      <c r="E256" s="4" t="s">
        <v>75</v>
      </c>
      <c r="F256" s="4" t="s">
        <v>76</v>
      </c>
      <c r="G256" s="4" t="s">
        <v>280</v>
      </c>
      <c r="H256" s="4" t="s">
        <v>17</v>
      </c>
      <c r="I256" s="4" t="s">
        <v>77</v>
      </c>
      <c r="J256" s="4">
        <v>2012</v>
      </c>
      <c r="K256" s="4" t="s">
        <v>360</v>
      </c>
      <c r="M256" s="5" t="str">
        <f t="shared" si="3"/>
        <v>Gerak Jalan Indah Tk. SMA/ SMK Putri, dalam Pekan Olahraga dan Seni Kecamatan Abiansemal</v>
      </c>
    </row>
    <row r="257" spans="1:13" s="5" customFormat="1" ht="15.75">
      <c r="A257" s="4">
        <v>256</v>
      </c>
      <c r="B257" s="4" t="s">
        <v>11</v>
      </c>
      <c r="C257" s="4" t="s">
        <v>652</v>
      </c>
      <c r="D257" s="4" t="s">
        <v>80</v>
      </c>
      <c r="E257" s="4" t="s">
        <v>14</v>
      </c>
      <c r="F257" s="4" t="s">
        <v>22</v>
      </c>
      <c r="G257" s="4" t="s">
        <v>32</v>
      </c>
      <c r="H257" s="4" t="s">
        <v>23</v>
      </c>
      <c r="I257" s="4" t="s">
        <v>653</v>
      </c>
      <c r="J257" s="4">
        <v>2012</v>
      </c>
      <c r="K257" s="4" t="s">
        <v>360</v>
      </c>
      <c r="M257" s="5" t="str">
        <f t="shared" si="3"/>
        <v>Darma Wecana, dalam Pekan Seni Pelajar (PSP) Kabupaten Badung</v>
      </c>
    </row>
    <row r="258" spans="1:13" s="5" customFormat="1" ht="15.75">
      <c r="A258" s="4">
        <v>257</v>
      </c>
      <c r="B258" s="4" t="s">
        <v>11</v>
      </c>
      <c r="C258" s="4" t="s">
        <v>654</v>
      </c>
      <c r="D258" s="4" t="s">
        <v>98</v>
      </c>
      <c r="E258" s="4" t="s">
        <v>14</v>
      </c>
      <c r="F258" s="4" t="s">
        <v>22</v>
      </c>
      <c r="G258" s="4" t="s">
        <v>32</v>
      </c>
      <c r="H258" s="4" t="s">
        <v>23</v>
      </c>
      <c r="I258" s="4" t="s">
        <v>655</v>
      </c>
      <c r="J258" s="4">
        <v>2012</v>
      </c>
      <c r="K258" s="4" t="s">
        <v>360</v>
      </c>
      <c r="M258" s="5" t="str">
        <f t="shared" si="3"/>
        <v>Catur, dalam Pekan Olahraga Pelajar (PORJAR) Kabupaten Badung</v>
      </c>
    </row>
    <row r="259" spans="1:13" s="5" customFormat="1" ht="15.75">
      <c r="A259" s="4">
        <v>258</v>
      </c>
      <c r="B259" s="4" t="s">
        <v>11</v>
      </c>
      <c r="C259" s="4" t="s">
        <v>195</v>
      </c>
      <c r="D259" s="4" t="s">
        <v>656</v>
      </c>
      <c r="E259" s="4" t="s">
        <v>14</v>
      </c>
      <c r="F259" s="4" t="s">
        <v>15</v>
      </c>
      <c r="G259" s="4" t="s">
        <v>32</v>
      </c>
      <c r="H259" s="4" t="s">
        <v>17</v>
      </c>
      <c r="I259" s="4" t="s">
        <v>76</v>
      </c>
      <c r="J259" s="4">
        <v>2012</v>
      </c>
      <c r="K259" s="4" t="s">
        <v>360</v>
      </c>
      <c r="M259" s="5" t="str">
        <f aca="true" t="shared" si="4" ref="M259:M322">CONCATENATE(C259,", dalam ",D259)</f>
        <v>Bola Voli Putri, dalam Invitasi Bola Voli Pelajar tingkat SMP dan SMA/SMK se-Kabupaten Badung </v>
      </c>
    </row>
    <row r="260" spans="1:13" s="5" customFormat="1" ht="15.75">
      <c r="A260" s="4">
        <v>259</v>
      </c>
      <c r="B260" s="4" t="s">
        <v>11</v>
      </c>
      <c r="C260" s="4" t="s">
        <v>195</v>
      </c>
      <c r="D260" s="4" t="s">
        <v>98</v>
      </c>
      <c r="E260" s="4" t="s">
        <v>14</v>
      </c>
      <c r="F260" s="4" t="s">
        <v>15</v>
      </c>
      <c r="G260" s="4" t="s">
        <v>32</v>
      </c>
      <c r="H260" s="4" t="s">
        <v>17</v>
      </c>
      <c r="I260" s="4" t="s">
        <v>76</v>
      </c>
      <c r="J260" s="4">
        <v>2012</v>
      </c>
      <c r="K260" s="4" t="s">
        <v>360</v>
      </c>
      <c r="M260" s="5" t="str">
        <f t="shared" si="4"/>
        <v>Bola Voli Putri, dalam Pekan Olahraga Pelajar (PORJAR) Kabupaten Badung</v>
      </c>
    </row>
    <row r="261" spans="1:13" s="5" customFormat="1" ht="15.75">
      <c r="A261" s="4">
        <v>260</v>
      </c>
      <c r="B261" s="4" t="s">
        <v>11</v>
      </c>
      <c r="C261" s="4" t="s">
        <v>192</v>
      </c>
      <c r="D261" s="4" t="s">
        <v>193</v>
      </c>
      <c r="E261" s="4" t="s">
        <v>14</v>
      </c>
      <c r="F261" s="4" t="s">
        <v>15</v>
      </c>
      <c r="G261" s="4" t="s">
        <v>32</v>
      </c>
      <c r="H261" s="4" t="s">
        <v>244</v>
      </c>
      <c r="I261" s="4" t="s">
        <v>76</v>
      </c>
      <c r="J261" s="4">
        <v>2012</v>
      </c>
      <c r="K261" s="4" t="s">
        <v>360</v>
      </c>
      <c r="M261" s="5" t="str">
        <f t="shared" si="4"/>
        <v>Bola Voli Putra, dalam Invitasi Bola Voli Pelajar tingkat SMP dan SMA/SMK se-Kabupaten Badung</v>
      </c>
    </row>
    <row r="262" spans="1:13" s="5" customFormat="1" ht="15.75">
      <c r="A262" s="4">
        <v>261</v>
      </c>
      <c r="B262" s="4" t="s">
        <v>11</v>
      </c>
      <c r="C262" s="4" t="s">
        <v>324</v>
      </c>
      <c r="D262" s="4" t="s">
        <v>657</v>
      </c>
      <c r="E262" s="4" t="s">
        <v>75</v>
      </c>
      <c r="F262" s="4" t="s">
        <v>76</v>
      </c>
      <c r="G262" s="4" t="s">
        <v>32</v>
      </c>
      <c r="H262" s="4" t="s">
        <v>17</v>
      </c>
      <c r="I262" s="4" t="s">
        <v>585</v>
      </c>
      <c r="J262" s="4">
        <v>2012</v>
      </c>
      <c r="K262" s="4" t="s">
        <v>360</v>
      </c>
      <c r="M262" s="5" t="str">
        <f t="shared" si="4"/>
        <v>Bola Voli, dalam Invitasi Bola Voli Pelajar Tingkat SMP dan SMA/SMK se-Kabupaten Badung</v>
      </c>
    </row>
    <row r="263" spans="1:13" s="5" customFormat="1" ht="15.75">
      <c r="A263" s="4">
        <v>262</v>
      </c>
      <c r="B263" s="4" t="s">
        <v>11</v>
      </c>
      <c r="C263" s="4" t="s">
        <v>324</v>
      </c>
      <c r="D263" s="4" t="s">
        <v>193</v>
      </c>
      <c r="E263" s="4" t="s">
        <v>75</v>
      </c>
      <c r="F263" s="4" t="s">
        <v>76</v>
      </c>
      <c r="G263" s="4" t="s">
        <v>32</v>
      </c>
      <c r="H263" s="4" t="s">
        <v>244</v>
      </c>
      <c r="I263" s="4" t="s">
        <v>77</v>
      </c>
      <c r="J263" s="4">
        <v>2012</v>
      </c>
      <c r="K263" s="4" t="s">
        <v>360</v>
      </c>
      <c r="M263" s="5" t="str">
        <f t="shared" si="4"/>
        <v>Bola Voli, dalam Invitasi Bola Voli Pelajar tingkat SMP dan SMA/SMK se-Kabupaten Badung</v>
      </c>
    </row>
    <row r="264" spans="1:13" s="5" customFormat="1" ht="15.75">
      <c r="A264" s="4">
        <v>263</v>
      </c>
      <c r="B264" s="4" t="s">
        <v>11</v>
      </c>
      <c r="C264" s="4" t="s">
        <v>159</v>
      </c>
      <c r="D264" s="4" t="s">
        <v>98</v>
      </c>
      <c r="E264" s="4" t="s">
        <v>14</v>
      </c>
      <c r="F264" s="4" t="s">
        <v>22</v>
      </c>
      <c r="G264" s="4" t="s">
        <v>32</v>
      </c>
      <c r="H264" s="4" t="s">
        <v>33</v>
      </c>
      <c r="I264" s="4" t="s">
        <v>658</v>
      </c>
      <c r="J264" s="4">
        <v>2012</v>
      </c>
      <c r="K264" s="4" t="s">
        <v>360</v>
      </c>
      <c r="M264" s="5" t="str">
        <f t="shared" si="4"/>
        <v>Atletik (Tolak Peluru), dalam Pekan Olahraga Pelajar (PORJAR) Kabupaten Badung</v>
      </c>
    </row>
    <row r="265" spans="1:13" s="5" customFormat="1" ht="15.75">
      <c r="A265" s="4">
        <v>264</v>
      </c>
      <c r="B265" s="4" t="s">
        <v>11</v>
      </c>
      <c r="C265" s="4" t="s">
        <v>159</v>
      </c>
      <c r="D265" s="4" t="s">
        <v>659</v>
      </c>
      <c r="E265" s="4" t="s">
        <v>14</v>
      </c>
      <c r="F265" s="4" t="s">
        <v>22</v>
      </c>
      <c r="G265" s="4" t="s">
        <v>32</v>
      </c>
      <c r="H265" s="4" t="s">
        <v>17</v>
      </c>
      <c r="I265" s="4" t="s">
        <v>660</v>
      </c>
      <c r="J265" s="4">
        <v>2012</v>
      </c>
      <c r="K265" s="4" t="s">
        <v>360</v>
      </c>
      <c r="M265" s="5" t="str">
        <f t="shared" si="4"/>
        <v>Atletik (Tolak Peluru), dalam Pekan Olahraga Pelajar (PORJAR) Kbupaten Badung</v>
      </c>
    </row>
    <row r="266" spans="1:13" s="5" customFormat="1" ht="15.75">
      <c r="A266" s="4">
        <v>265</v>
      </c>
      <c r="B266" s="4" t="s">
        <v>11</v>
      </c>
      <c r="C266" s="4" t="s">
        <v>391</v>
      </c>
      <c r="D266" s="4" t="s">
        <v>98</v>
      </c>
      <c r="E266" s="4" t="s">
        <v>14</v>
      </c>
      <c r="F266" s="4" t="s">
        <v>22</v>
      </c>
      <c r="G266" s="4" t="s">
        <v>32</v>
      </c>
      <c r="H266" s="4" t="s">
        <v>17</v>
      </c>
      <c r="I266" s="4" t="s">
        <v>609</v>
      </c>
      <c r="J266" s="4">
        <v>2012</v>
      </c>
      <c r="K266" s="4" t="s">
        <v>360</v>
      </c>
      <c r="M266" s="5" t="str">
        <f t="shared" si="4"/>
        <v>Atletik (Lompat Tinggi), dalam Pekan Olahraga Pelajar (PORJAR) Kabupaten Badung</v>
      </c>
    </row>
    <row r="267" spans="1:13" s="5" customFormat="1" ht="15.75">
      <c r="A267" s="4">
        <v>266</v>
      </c>
      <c r="B267" s="4" t="s">
        <v>11</v>
      </c>
      <c r="C267" s="4" t="s">
        <v>661</v>
      </c>
      <c r="D267" s="4" t="s">
        <v>98</v>
      </c>
      <c r="E267" s="4" t="s">
        <v>14</v>
      </c>
      <c r="F267" s="4" t="s">
        <v>22</v>
      </c>
      <c r="G267" s="4" t="s">
        <v>32</v>
      </c>
      <c r="H267" s="4" t="s">
        <v>23</v>
      </c>
      <c r="I267" s="4" t="s">
        <v>402</v>
      </c>
      <c r="J267" s="4">
        <v>2012</v>
      </c>
      <c r="K267" s="4" t="s">
        <v>360</v>
      </c>
      <c r="M267" s="5" t="str">
        <f t="shared" si="4"/>
        <v>Atletik (Lompat Jauh), dalam Pekan Olahraga Pelajar (PORJAR) Kabupaten Badung</v>
      </c>
    </row>
    <row r="268" spans="1:13" s="5" customFormat="1" ht="15.75">
      <c r="A268" s="4">
        <v>267</v>
      </c>
      <c r="B268" s="4" t="s">
        <v>11</v>
      </c>
      <c r="C268" s="4" t="s">
        <v>662</v>
      </c>
      <c r="D268" s="4" t="s">
        <v>98</v>
      </c>
      <c r="E268" s="4" t="s">
        <v>14</v>
      </c>
      <c r="F268" s="4" t="s">
        <v>22</v>
      </c>
      <c r="G268" s="4" t="s">
        <v>32</v>
      </c>
      <c r="H268" s="4" t="s">
        <v>33</v>
      </c>
      <c r="I268" s="4" t="s">
        <v>663</v>
      </c>
      <c r="J268" s="4">
        <v>2012</v>
      </c>
      <c r="K268" s="4" t="s">
        <v>360</v>
      </c>
      <c r="M268" s="5" t="str">
        <f t="shared" si="4"/>
        <v>Atletik (Lompat Jangkit), dalam Pekan Olahraga Pelajar (PORJAR) Kabupaten Badung</v>
      </c>
    </row>
    <row r="269" spans="1:13" s="5" customFormat="1" ht="15.75">
      <c r="A269" s="4">
        <v>268</v>
      </c>
      <c r="B269" s="4" t="s">
        <v>11</v>
      </c>
      <c r="C269" s="4" t="s">
        <v>662</v>
      </c>
      <c r="D269" s="4" t="s">
        <v>98</v>
      </c>
      <c r="E269" s="4" t="s">
        <v>14</v>
      </c>
      <c r="F269" s="4" t="s">
        <v>22</v>
      </c>
      <c r="G269" s="4" t="s">
        <v>32</v>
      </c>
      <c r="H269" s="4" t="s">
        <v>33</v>
      </c>
      <c r="I269" s="4" t="s">
        <v>402</v>
      </c>
      <c r="J269" s="4">
        <v>2012</v>
      </c>
      <c r="K269" s="4" t="s">
        <v>360</v>
      </c>
      <c r="M269" s="5" t="str">
        <f t="shared" si="4"/>
        <v>Atletik (Lompat Jangkit), dalam Pekan Olahraga Pelajar (PORJAR) Kabupaten Badung</v>
      </c>
    </row>
    <row r="270" spans="1:13" s="5" customFormat="1" ht="15.75">
      <c r="A270" s="4">
        <v>269</v>
      </c>
      <c r="B270" s="4" t="s">
        <v>11</v>
      </c>
      <c r="C270" s="4" t="s">
        <v>156</v>
      </c>
      <c r="D270" s="4" t="s">
        <v>98</v>
      </c>
      <c r="E270" s="4" t="s">
        <v>14</v>
      </c>
      <c r="F270" s="4" t="s">
        <v>22</v>
      </c>
      <c r="G270" s="4" t="s">
        <v>32</v>
      </c>
      <c r="H270" s="4" t="s">
        <v>33</v>
      </c>
      <c r="I270" s="4" t="s">
        <v>664</v>
      </c>
      <c r="J270" s="4">
        <v>2012</v>
      </c>
      <c r="K270" s="4" t="s">
        <v>360</v>
      </c>
      <c r="M270" s="5" t="str">
        <f t="shared" si="4"/>
        <v>Atletik (Lempar Lembing), dalam Pekan Olahraga Pelajar (PORJAR) Kabupaten Badung</v>
      </c>
    </row>
    <row r="271" spans="1:13" s="5" customFormat="1" ht="15.75">
      <c r="A271" s="4">
        <v>270</v>
      </c>
      <c r="B271" s="4" t="s">
        <v>11</v>
      </c>
      <c r="C271" s="4" t="s">
        <v>665</v>
      </c>
      <c r="D271" s="4" t="s">
        <v>98</v>
      </c>
      <c r="E271" s="4" t="s">
        <v>14</v>
      </c>
      <c r="F271" s="4" t="s">
        <v>22</v>
      </c>
      <c r="G271" s="4" t="s">
        <v>32</v>
      </c>
      <c r="H271" s="4" t="s">
        <v>17</v>
      </c>
      <c r="I271" s="4" t="s">
        <v>666</v>
      </c>
      <c r="J271" s="4">
        <v>2012</v>
      </c>
      <c r="K271" s="4" t="s">
        <v>360</v>
      </c>
      <c r="M271" s="5" t="str">
        <f t="shared" si="4"/>
        <v>Atletik (Lari 800 M), dalam Pekan Olahraga Pelajar (PORJAR) Kabupaten Badung</v>
      </c>
    </row>
    <row r="272" spans="1:13" s="5" customFormat="1" ht="15.75">
      <c r="A272" s="4">
        <v>271</v>
      </c>
      <c r="B272" s="4" t="s">
        <v>11</v>
      </c>
      <c r="C272" s="4" t="s">
        <v>667</v>
      </c>
      <c r="D272" s="4" t="s">
        <v>98</v>
      </c>
      <c r="E272" s="4" t="s">
        <v>14</v>
      </c>
      <c r="F272" s="4" t="s">
        <v>22</v>
      </c>
      <c r="G272" s="4" t="s">
        <v>32</v>
      </c>
      <c r="H272" s="4" t="s">
        <v>17</v>
      </c>
      <c r="I272" s="4" t="s">
        <v>398</v>
      </c>
      <c r="J272" s="4">
        <v>2012</v>
      </c>
      <c r="K272" s="4" t="s">
        <v>360</v>
      </c>
      <c r="M272" s="5" t="str">
        <f t="shared" si="4"/>
        <v>Atletik (Lari 5000 M), dalam Pekan Olahraga Pelajar (PORJAR) Kabupaten Badung</v>
      </c>
    </row>
    <row r="273" spans="1:13" s="5" customFormat="1" ht="15.75">
      <c r="A273" s="4">
        <v>272</v>
      </c>
      <c r="B273" s="4" t="s">
        <v>11</v>
      </c>
      <c r="C273" s="4" t="s">
        <v>667</v>
      </c>
      <c r="D273" s="4" t="s">
        <v>98</v>
      </c>
      <c r="E273" s="4" t="s">
        <v>14</v>
      </c>
      <c r="F273" s="4" t="s">
        <v>22</v>
      </c>
      <c r="G273" s="4" t="s">
        <v>32</v>
      </c>
      <c r="H273" s="4" t="s">
        <v>17</v>
      </c>
      <c r="I273" s="4" t="s">
        <v>668</v>
      </c>
      <c r="J273" s="4">
        <v>2012</v>
      </c>
      <c r="K273" s="4" t="s">
        <v>360</v>
      </c>
      <c r="M273" s="5" t="str">
        <f t="shared" si="4"/>
        <v>Atletik (Lari 5000 M), dalam Pekan Olahraga Pelajar (PORJAR) Kabupaten Badung</v>
      </c>
    </row>
    <row r="274" spans="1:13" s="5" customFormat="1" ht="15.75">
      <c r="A274" s="4">
        <v>273</v>
      </c>
      <c r="B274" s="4" t="s">
        <v>11</v>
      </c>
      <c r="C274" s="4" t="s">
        <v>669</v>
      </c>
      <c r="D274" s="4" t="s">
        <v>98</v>
      </c>
      <c r="E274" s="4" t="s">
        <v>14</v>
      </c>
      <c r="F274" s="4" t="s">
        <v>22</v>
      </c>
      <c r="G274" s="4" t="s">
        <v>32</v>
      </c>
      <c r="H274" s="4" t="s">
        <v>33</v>
      </c>
      <c r="I274" s="4" t="s">
        <v>670</v>
      </c>
      <c r="J274" s="4">
        <v>2012</v>
      </c>
      <c r="K274" s="4" t="s">
        <v>360</v>
      </c>
      <c r="M274" s="5" t="str">
        <f t="shared" si="4"/>
        <v>Atletik (Lari 200 M), dalam Pekan Olahraga Pelajar (PORJAR) Kabupaten Badung</v>
      </c>
    </row>
    <row r="275" spans="1:13" s="5" customFormat="1" ht="15.75">
      <c r="A275" s="4">
        <v>274</v>
      </c>
      <c r="B275" s="4" t="s">
        <v>11</v>
      </c>
      <c r="C275" s="4" t="s">
        <v>671</v>
      </c>
      <c r="D275" s="4" t="s">
        <v>98</v>
      </c>
      <c r="E275" s="4" t="s">
        <v>14</v>
      </c>
      <c r="F275" s="4" t="s">
        <v>22</v>
      </c>
      <c r="G275" s="4" t="s">
        <v>32</v>
      </c>
      <c r="H275" s="4" t="s">
        <v>17</v>
      </c>
      <c r="I275" s="4" t="s">
        <v>398</v>
      </c>
      <c r="J275" s="4">
        <v>2012</v>
      </c>
      <c r="K275" s="4" t="s">
        <v>360</v>
      </c>
      <c r="M275" s="5" t="str">
        <f t="shared" si="4"/>
        <v>Atletik (Lari 1500 M), dalam Pekan Olahraga Pelajar (PORJAR) Kabupaten Badung</v>
      </c>
    </row>
    <row r="276" spans="1:13" s="5" customFormat="1" ht="15.75">
      <c r="A276" s="4">
        <v>275</v>
      </c>
      <c r="B276" s="4" t="s">
        <v>11</v>
      </c>
      <c r="C276" s="4" t="s">
        <v>672</v>
      </c>
      <c r="D276" s="4" t="s">
        <v>98</v>
      </c>
      <c r="E276" s="4" t="s">
        <v>14</v>
      </c>
      <c r="F276" s="4" t="s">
        <v>22</v>
      </c>
      <c r="G276" s="4" t="s">
        <v>32</v>
      </c>
      <c r="H276" s="4" t="s">
        <v>23</v>
      </c>
      <c r="I276" s="4" t="s">
        <v>388</v>
      </c>
      <c r="J276" s="4">
        <v>2012</v>
      </c>
      <c r="K276" s="4" t="s">
        <v>360</v>
      </c>
      <c r="M276" s="5" t="str">
        <f t="shared" si="4"/>
        <v>Atletik (Lari 100 M), dalam Pekan Olahraga Pelajar (PORJAR) Kabupaten Badung</v>
      </c>
    </row>
    <row r="277" spans="1:13" s="5" customFormat="1" ht="15.75">
      <c r="A277" s="4">
        <v>276</v>
      </c>
      <c r="B277" s="4" t="s">
        <v>11</v>
      </c>
      <c r="C277" s="4" t="s">
        <v>673</v>
      </c>
      <c r="D277" s="4" t="s">
        <v>98</v>
      </c>
      <c r="E277" s="4" t="s">
        <v>14</v>
      </c>
      <c r="F277" s="4" t="s">
        <v>15</v>
      </c>
      <c r="G277" s="4" t="s">
        <v>32</v>
      </c>
      <c r="H277" s="4" t="s">
        <v>33</v>
      </c>
      <c r="I277" s="4" t="s">
        <v>674</v>
      </c>
      <c r="J277" s="4">
        <v>2012</v>
      </c>
      <c r="K277" s="4" t="s">
        <v>360</v>
      </c>
      <c r="M277" s="5" t="str">
        <f t="shared" si="4"/>
        <v>Atletik (Estafet 4x400 M), dalam Pekan Olahraga Pelajar (PORJAR) Kabupaten Badung</v>
      </c>
    </row>
    <row r="278" spans="1:13" s="5" customFormat="1" ht="15.75">
      <c r="A278" s="4">
        <v>277</v>
      </c>
      <c r="B278" s="4" t="s">
        <v>11</v>
      </c>
      <c r="C278" s="4" t="s">
        <v>675</v>
      </c>
      <c r="D278" s="4" t="s">
        <v>98</v>
      </c>
      <c r="E278" s="4" t="s">
        <v>14</v>
      </c>
      <c r="F278" s="4" t="s">
        <v>22</v>
      </c>
      <c r="G278" s="4" t="s">
        <v>32</v>
      </c>
      <c r="H278" s="4" t="s">
        <v>17</v>
      </c>
      <c r="I278" s="4" t="s">
        <v>676</v>
      </c>
      <c r="J278" s="4">
        <v>2012</v>
      </c>
      <c r="K278" s="4" t="s">
        <v>360</v>
      </c>
      <c r="M278" s="5" t="str">
        <f t="shared" si="4"/>
        <v>Atletik ( Tolak Peluru), dalam Pekan Olahraga Pelajar (PORJAR) Kabupaten Badung</v>
      </c>
    </row>
    <row r="279" spans="1:13" s="5" customFormat="1" ht="15.75">
      <c r="A279" s="4">
        <v>278</v>
      </c>
      <c r="B279" s="4" t="s">
        <v>11</v>
      </c>
      <c r="C279" s="4" t="s">
        <v>677</v>
      </c>
      <c r="D279" s="4" t="s">
        <v>98</v>
      </c>
      <c r="E279" s="4" t="s">
        <v>14</v>
      </c>
      <c r="F279" s="4" t="s">
        <v>22</v>
      </c>
      <c r="G279" s="4" t="s">
        <v>32</v>
      </c>
      <c r="H279" s="4" t="s">
        <v>33</v>
      </c>
      <c r="I279" s="4" t="s">
        <v>678</v>
      </c>
      <c r="J279" s="4">
        <v>2012</v>
      </c>
      <c r="K279" s="4" t="s">
        <v>360</v>
      </c>
      <c r="M279" s="5" t="str">
        <f t="shared" si="4"/>
        <v>Atletik ( Lempar Cakram), dalam Pekan Olahraga Pelajar (PORJAR) Kabupaten Badung</v>
      </c>
    </row>
    <row r="280" spans="1:13" s="5" customFormat="1" ht="15.75">
      <c r="A280" s="4">
        <v>279</v>
      </c>
      <c r="B280" s="4" t="s">
        <v>11</v>
      </c>
      <c r="C280" s="4" t="s">
        <v>677</v>
      </c>
      <c r="D280" s="4" t="s">
        <v>98</v>
      </c>
      <c r="E280" s="4" t="s">
        <v>14</v>
      </c>
      <c r="F280" s="4" t="s">
        <v>22</v>
      </c>
      <c r="G280" s="4" t="s">
        <v>32</v>
      </c>
      <c r="H280" s="4" t="s">
        <v>17</v>
      </c>
      <c r="I280" s="4" t="s">
        <v>660</v>
      </c>
      <c r="J280" s="4">
        <v>2012</v>
      </c>
      <c r="K280" s="4" t="s">
        <v>360</v>
      </c>
      <c r="M280" s="5" t="str">
        <f t="shared" si="4"/>
        <v>Atletik ( Lempar Cakram), dalam Pekan Olahraga Pelajar (PORJAR) Kabupaten Badung</v>
      </c>
    </row>
    <row r="281" spans="1:13" s="5" customFormat="1" ht="15.75">
      <c r="A281" s="4">
        <v>280</v>
      </c>
      <c r="B281" s="4" t="s">
        <v>11</v>
      </c>
      <c r="C281" s="4" t="s">
        <v>679</v>
      </c>
      <c r="D281" s="4" t="s">
        <v>98</v>
      </c>
      <c r="E281" s="4" t="s">
        <v>14</v>
      </c>
      <c r="F281" s="4" t="s">
        <v>15</v>
      </c>
      <c r="G281" s="4" t="s">
        <v>32</v>
      </c>
      <c r="H281" s="4" t="s">
        <v>33</v>
      </c>
      <c r="I281" s="4" t="s">
        <v>402</v>
      </c>
      <c r="J281" s="4">
        <v>2012</v>
      </c>
      <c r="K281" s="4" t="s">
        <v>360</v>
      </c>
      <c r="M281" s="5" t="str">
        <f t="shared" si="4"/>
        <v>Atletik ( Estafet 4x400 M), dalam Pekan Olahraga Pelajar (PORJAR) Kabupaten Badung</v>
      </c>
    </row>
    <row r="282" spans="1:13" s="5" customFormat="1" ht="15.75">
      <c r="A282" s="4">
        <v>281</v>
      </c>
      <c r="B282" s="4" t="s">
        <v>11</v>
      </c>
      <c r="C282" s="4" t="s">
        <v>680</v>
      </c>
      <c r="D282" s="4" t="s">
        <v>98</v>
      </c>
      <c r="E282" s="4" t="s">
        <v>14</v>
      </c>
      <c r="F282" s="4" t="s">
        <v>15</v>
      </c>
      <c r="G282" s="4" t="s">
        <v>32</v>
      </c>
      <c r="H282" s="4" t="s">
        <v>33</v>
      </c>
      <c r="I282" s="4" t="s">
        <v>681</v>
      </c>
      <c r="J282" s="4">
        <v>2012</v>
      </c>
      <c r="K282" s="4" t="s">
        <v>360</v>
      </c>
      <c r="M282" s="5" t="str">
        <f t="shared" si="4"/>
        <v>Atletik ( Estafet 4x400 M ), dalam Pekan Olahraga Pelajar (PORJAR) Kabupaten Badung</v>
      </c>
    </row>
    <row r="283" spans="1:13" s="5" customFormat="1" ht="15.75">
      <c r="A283" s="4">
        <v>282</v>
      </c>
      <c r="B283" s="4" t="s">
        <v>11</v>
      </c>
      <c r="C283" s="4" t="s">
        <v>682</v>
      </c>
      <c r="D283" s="4" t="s">
        <v>98</v>
      </c>
      <c r="E283" s="4" t="s">
        <v>14</v>
      </c>
      <c r="F283" s="4" t="s">
        <v>15</v>
      </c>
      <c r="G283" s="4" t="s">
        <v>32</v>
      </c>
      <c r="H283" s="4" t="s">
        <v>23</v>
      </c>
      <c r="I283" s="4" t="s">
        <v>609</v>
      </c>
      <c r="J283" s="4">
        <v>2012</v>
      </c>
      <c r="K283" s="4" t="s">
        <v>360</v>
      </c>
      <c r="M283" s="5" t="str">
        <f t="shared" si="4"/>
        <v>Atletik ( Estafet 4x100 M) , dalam Pekan Olahraga Pelajar (PORJAR) Kabupaten Badung</v>
      </c>
    </row>
    <row r="284" spans="1:13" s="5" customFormat="1" ht="15.75">
      <c r="A284" s="4">
        <v>283</v>
      </c>
      <c r="B284" s="4" t="s">
        <v>11</v>
      </c>
      <c r="C284" s="4" t="s">
        <v>683</v>
      </c>
      <c r="D284" s="4" t="s">
        <v>98</v>
      </c>
      <c r="E284" s="4" t="s">
        <v>14</v>
      </c>
      <c r="F284" s="4" t="s">
        <v>15</v>
      </c>
      <c r="G284" s="4" t="s">
        <v>32</v>
      </c>
      <c r="H284" s="4" t="s">
        <v>23</v>
      </c>
      <c r="I284" s="4" t="s">
        <v>388</v>
      </c>
      <c r="J284" s="4">
        <v>2012</v>
      </c>
      <c r="K284" s="4" t="s">
        <v>360</v>
      </c>
      <c r="M284" s="5" t="str">
        <f t="shared" si="4"/>
        <v>Atletik ( Estafet 4x100 M), dalam Pekan Olahraga Pelajar (PORJAR) Kabupaten Badung</v>
      </c>
    </row>
    <row r="285" spans="1:13" s="5" customFormat="1" ht="15.75">
      <c r="A285" s="4">
        <v>284</v>
      </c>
      <c r="B285" s="4" t="s">
        <v>11</v>
      </c>
      <c r="C285" s="4" t="s">
        <v>683</v>
      </c>
      <c r="D285" s="4" t="s">
        <v>98</v>
      </c>
      <c r="E285" s="4" t="s">
        <v>14</v>
      </c>
      <c r="F285" s="4" t="s">
        <v>15</v>
      </c>
      <c r="G285" s="4" t="s">
        <v>32</v>
      </c>
      <c r="H285" s="4" t="s">
        <v>23</v>
      </c>
      <c r="I285" s="4" t="s">
        <v>684</v>
      </c>
      <c r="J285" s="4">
        <v>2012</v>
      </c>
      <c r="K285" s="4" t="s">
        <v>360</v>
      </c>
      <c r="M285" s="5" t="str">
        <f t="shared" si="4"/>
        <v>Atletik ( Estafet 4x100 M), dalam Pekan Olahraga Pelajar (PORJAR) Kabupaten Badung</v>
      </c>
    </row>
    <row r="286" spans="1:13" s="5" customFormat="1" ht="15.75">
      <c r="A286" s="4">
        <v>285</v>
      </c>
      <c r="B286" s="4" t="s">
        <v>11</v>
      </c>
      <c r="C286" s="4" t="s">
        <v>683</v>
      </c>
      <c r="D286" s="4" t="s">
        <v>98</v>
      </c>
      <c r="E286" s="4" t="s">
        <v>14</v>
      </c>
      <c r="F286" s="4" t="s">
        <v>15</v>
      </c>
      <c r="G286" s="4" t="s">
        <v>32</v>
      </c>
      <c r="H286" s="4" t="s">
        <v>23</v>
      </c>
      <c r="I286" s="4" t="s">
        <v>685</v>
      </c>
      <c r="J286" s="4">
        <v>2012</v>
      </c>
      <c r="K286" s="4" t="s">
        <v>360</v>
      </c>
      <c r="M286" s="5" t="str">
        <f t="shared" si="4"/>
        <v>Atletik ( Estafet 4x100 M), dalam Pekan Olahraga Pelajar (PORJAR) Kabupaten Badung</v>
      </c>
    </row>
    <row r="287" spans="1:13" s="5" customFormat="1" ht="15.75">
      <c r="A287" s="4">
        <v>286</v>
      </c>
      <c r="B287" s="4" t="s">
        <v>11</v>
      </c>
      <c r="C287" s="4" t="s">
        <v>686</v>
      </c>
      <c r="D287" s="4" t="s">
        <v>98</v>
      </c>
      <c r="E287" s="4" t="s">
        <v>14</v>
      </c>
      <c r="F287" s="4" t="s">
        <v>15</v>
      </c>
      <c r="G287" s="4" t="s">
        <v>32</v>
      </c>
      <c r="H287" s="4" t="s">
        <v>23</v>
      </c>
      <c r="I287" s="4" t="s">
        <v>687</v>
      </c>
      <c r="J287" s="4">
        <v>2012</v>
      </c>
      <c r="K287" s="4" t="s">
        <v>360</v>
      </c>
      <c r="M287" s="5" t="str">
        <f t="shared" si="4"/>
        <v>Atletik ( Esatafet 4x400 M), dalam Pekan Olahraga Pelajar (PORJAR) Kabupaten Badung</v>
      </c>
    </row>
    <row r="288" spans="1:13" s="5" customFormat="1" ht="15.75">
      <c r="A288" s="4">
        <v>287</v>
      </c>
      <c r="B288" s="4" t="s">
        <v>11</v>
      </c>
      <c r="C288" s="4" t="s">
        <v>688</v>
      </c>
      <c r="D288" s="4" t="s">
        <v>689</v>
      </c>
      <c r="E288" s="4" t="s">
        <v>14</v>
      </c>
      <c r="F288" s="4" t="s">
        <v>22</v>
      </c>
      <c r="G288" s="4" t="s">
        <v>16</v>
      </c>
      <c r="H288" s="4" t="s">
        <v>23</v>
      </c>
      <c r="I288" s="4" t="s">
        <v>690</v>
      </c>
      <c r="J288" s="4">
        <v>2012</v>
      </c>
      <c r="K288" s="4" t="s">
        <v>691</v>
      </c>
      <c r="M288" s="5" t="str">
        <f t="shared" si="4"/>
        <v>Artikel Tingkat SMA/MA se-Bali, dalam Hari Ulang Tahun XXII Racana Jelantik-Jempiring Universitas Pendidikan Ganesha</v>
      </c>
    </row>
    <row r="289" spans="1:13" s="5" customFormat="1" ht="15.75">
      <c r="A289" s="4">
        <v>288</v>
      </c>
      <c r="B289" s="4" t="s">
        <v>29</v>
      </c>
      <c r="C289" s="4" t="s">
        <v>692</v>
      </c>
      <c r="D289" s="4" t="s">
        <v>693</v>
      </c>
      <c r="E289" s="4" t="s">
        <v>14</v>
      </c>
      <c r="F289" s="4" t="s">
        <v>22</v>
      </c>
      <c r="G289" s="4" t="s">
        <v>32</v>
      </c>
      <c r="H289" s="4" t="s">
        <v>33</v>
      </c>
      <c r="I289" s="4" t="s">
        <v>694</v>
      </c>
      <c r="J289" s="4">
        <v>2012</v>
      </c>
      <c r="K289" s="4" t="s">
        <v>360</v>
      </c>
      <c r="M289" s="5" t="str">
        <f t="shared" si="4"/>
        <v>Pidato Tingkat SMA Putri, dalam Peringatan Hari Anak Nasional (HAN)</v>
      </c>
    </row>
    <row r="290" spans="1:13" s="5" customFormat="1" ht="15.75">
      <c r="A290" s="4">
        <v>289</v>
      </c>
      <c r="B290" s="4" t="s">
        <v>29</v>
      </c>
      <c r="C290" s="4" t="s">
        <v>695</v>
      </c>
      <c r="D290" s="4" t="s">
        <v>693</v>
      </c>
      <c r="E290" s="4" t="s">
        <v>14</v>
      </c>
      <c r="F290" s="4" t="s">
        <v>22</v>
      </c>
      <c r="G290" s="4" t="s">
        <v>32</v>
      </c>
      <c r="H290" s="4" t="s">
        <v>33</v>
      </c>
      <c r="I290" s="4" t="s">
        <v>696</v>
      </c>
      <c r="J290" s="4">
        <v>2012</v>
      </c>
      <c r="K290" s="4" t="s">
        <v>360</v>
      </c>
      <c r="M290" s="5" t="str">
        <f t="shared" si="4"/>
        <v>Pidato Tingkat SMA Putra, dalam Peringatan Hari Anak Nasional (HAN)</v>
      </c>
    </row>
    <row r="291" spans="1:13" s="5" customFormat="1" ht="15.75">
      <c r="A291" s="4">
        <v>290</v>
      </c>
      <c r="B291" s="4" t="s">
        <v>29</v>
      </c>
      <c r="C291" s="4" t="s">
        <v>695</v>
      </c>
      <c r="D291" s="4" t="s">
        <v>693</v>
      </c>
      <c r="E291" s="4" t="s">
        <v>14</v>
      </c>
      <c r="F291" s="4" t="s">
        <v>22</v>
      </c>
      <c r="G291" s="4" t="s">
        <v>32</v>
      </c>
      <c r="H291" s="4" t="s">
        <v>697</v>
      </c>
      <c r="I291" s="4" t="s">
        <v>698</v>
      </c>
      <c r="J291" s="4">
        <v>2012</v>
      </c>
      <c r="K291" s="4" t="s">
        <v>360</v>
      </c>
      <c r="M291" s="5" t="str">
        <f t="shared" si="4"/>
        <v>Pidato Tingkat SMA Putra, dalam Peringatan Hari Anak Nasional (HAN)</v>
      </c>
    </row>
    <row r="292" spans="1:13" s="5" customFormat="1" ht="15.75">
      <c r="A292" s="4">
        <v>291</v>
      </c>
      <c r="B292" s="4" t="s">
        <v>29</v>
      </c>
      <c r="C292" s="4" t="s">
        <v>699</v>
      </c>
      <c r="D292" s="4" t="s">
        <v>700</v>
      </c>
      <c r="E292" s="4" t="s">
        <v>14</v>
      </c>
      <c r="F292" s="4" t="s">
        <v>22</v>
      </c>
      <c r="G292" s="4" t="s">
        <v>16</v>
      </c>
      <c r="H292" s="4" t="s">
        <v>17</v>
      </c>
      <c r="I292" s="4" t="s">
        <v>701</v>
      </c>
      <c r="J292" s="4">
        <v>2012</v>
      </c>
      <c r="K292" s="4" t="s">
        <v>360</v>
      </c>
      <c r="M292" s="5" t="str">
        <f t="shared" si="4"/>
        <v>Pidato Bung Karno , dalam Dies Natalis GMNI LVIII DPC Denpasar</v>
      </c>
    </row>
    <row r="293" spans="1:13" s="5" customFormat="1" ht="15.75">
      <c r="A293" s="4">
        <v>292</v>
      </c>
      <c r="B293" s="4" t="s">
        <v>29</v>
      </c>
      <c r="C293" s="4" t="s">
        <v>702</v>
      </c>
      <c r="D293" s="4" t="s">
        <v>549</v>
      </c>
      <c r="E293" s="4" t="s">
        <v>14</v>
      </c>
      <c r="F293" s="4" t="s">
        <v>22</v>
      </c>
      <c r="G293" s="4" t="s">
        <v>16</v>
      </c>
      <c r="H293" s="4" t="s">
        <v>244</v>
      </c>
      <c r="I293" s="4" t="s">
        <v>549</v>
      </c>
      <c r="J293" s="4">
        <v>2012</v>
      </c>
      <c r="K293" s="4" t="s">
        <v>360</v>
      </c>
      <c r="M293" s="5" t="str">
        <f t="shared" si="4"/>
        <v>Pidato Bahasa Inggris, dalam -</v>
      </c>
    </row>
    <row r="294" spans="1:13" s="5" customFormat="1" ht="15.75">
      <c r="A294" s="4">
        <v>293</v>
      </c>
      <c r="B294" s="4" t="s">
        <v>29</v>
      </c>
      <c r="C294" s="4" t="s">
        <v>702</v>
      </c>
      <c r="D294" s="4" t="s">
        <v>549</v>
      </c>
      <c r="E294" s="4" t="s">
        <v>14</v>
      </c>
      <c r="F294" s="4" t="s">
        <v>22</v>
      </c>
      <c r="G294" s="4" t="s">
        <v>32</v>
      </c>
      <c r="H294" s="4" t="s">
        <v>244</v>
      </c>
      <c r="I294" s="4" t="s">
        <v>549</v>
      </c>
      <c r="J294" s="4">
        <v>2012</v>
      </c>
      <c r="K294" s="4" t="s">
        <v>360</v>
      </c>
      <c r="M294" s="5" t="str">
        <f t="shared" si="4"/>
        <v>Pidato Bahasa Inggris, dalam -</v>
      </c>
    </row>
    <row r="295" spans="1:13" s="5" customFormat="1" ht="15.75">
      <c r="A295" s="4">
        <v>294</v>
      </c>
      <c r="B295" s="4" t="s">
        <v>29</v>
      </c>
      <c r="C295" s="4" t="s">
        <v>272</v>
      </c>
      <c r="D295" s="4" t="s">
        <v>703</v>
      </c>
      <c r="E295" s="4" t="s">
        <v>14</v>
      </c>
      <c r="F295" s="4" t="s">
        <v>22</v>
      </c>
      <c r="G295" s="4" t="s">
        <v>16</v>
      </c>
      <c r="H295" s="4" t="s">
        <v>17</v>
      </c>
      <c r="I295" s="4" t="s">
        <v>704</v>
      </c>
      <c r="J295" s="4">
        <v>2012</v>
      </c>
      <c r="K295" s="4" t="s">
        <v>360</v>
      </c>
      <c r="M295" s="5" t="str">
        <f t="shared" si="4"/>
        <v>Pidato, dalam Dalam Rangka Dies Natalis GMNI ke LVIII</v>
      </c>
    </row>
    <row r="296" spans="1:13" s="5" customFormat="1" ht="15.75">
      <c r="A296" s="4">
        <v>295</v>
      </c>
      <c r="B296" s="4" t="s">
        <v>29</v>
      </c>
      <c r="C296" s="4" t="s">
        <v>705</v>
      </c>
      <c r="D296" s="4" t="s">
        <v>706</v>
      </c>
      <c r="E296" s="4" t="s">
        <v>14</v>
      </c>
      <c r="F296" s="4" t="s">
        <v>22</v>
      </c>
      <c r="G296" s="4" t="s">
        <v>16</v>
      </c>
      <c r="H296" s="4" t="s">
        <v>23</v>
      </c>
      <c r="I296" s="4" t="s">
        <v>486</v>
      </c>
      <c r="J296" s="4">
        <v>2012</v>
      </c>
      <c r="K296" s="4" t="s">
        <v>360</v>
      </c>
      <c r="M296" s="5" t="str">
        <f t="shared" si="4"/>
        <v>Pengolahan Angka, dalam Gema Informatika ke-10 Himpunan Mahasiswa Jurusan Manajemen Informatika Fakultas Teknik dan Kejuruan Universitas Pendidikan Ganesha</v>
      </c>
    </row>
    <row r="297" spans="1:13" s="5" customFormat="1" ht="15.75">
      <c r="A297" s="4">
        <v>296</v>
      </c>
      <c r="B297" s="4" t="s">
        <v>29</v>
      </c>
      <c r="C297" s="4" t="s">
        <v>487</v>
      </c>
      <c r="D297" s="4" t="s">
        <v>237</v>
      </c>
      <c r="E297" s="4" t="s">
        <v>14</v>
      </c>
      <c r="F297" s="4" t="s">
        <v>22</v>
      </c>
      <c r="G297" s="4" t="s">
        <v>32</v>
      </c>
      <c r="H297" s="4" t="s">
        <v>17</v>
      </c>
      <c r="I297" s="4" t="s">
        <v>549</v>
      </c>
      <c r="J297" s="4">
        <v>2012</v>
      </c>
      <c r="K297" s="4" t="s">
        <v>360</v>
      </c>
      <c r="M297" s="5" t="str">
        <f t="shared" si="4"/>
        <v>Olimpiade Matematika, dalam Olimpiade Sains Tk. Kabupaten</v>
      </c>
    </row>
    <row r="298" spans="1:13" s="5" customFormat="1" ht="15.75">
      <c r="A298" s="4">
        <v>297</v>
      </c>
      <c r="B298" s="4" t="s">
        <v>29</v>
      </c>
      <c r="C298" s="4" t="s">
        <v>485</v>
      </c>
      <c r="D298" s="4" t="s">
        <v>237</v>
      </c>
      <c r="E298" s="4" t="s">
        <v>14</v>
      </c>
      <c r="F298" s="4" t="s">
        <v>22</v>
      </c>
      <c r="G298" s="4" t="s">
        <v>32</v>
      </c>
      <c r="H298" s="4" t="s">
        <v>17</v>
      </c>
      <c r="I298" s="4" t="s">
        <v>549</v>
      </c>
      <c r="J298" s="4">
        <v>2012</v>
      </c>
      <c r="K298" s="4" t="s">
        <v>360</v>
      </c>
      <c r="M298" s="5" t="str">
        <f t="shared" si="4"/>
        <v>Olimpiade Fisika, dalam Olimpiade Sains Tk. Kabupaten</v>
      </c>
    </row>
    <row r="299" spans="1:13" s="5" customFormat="1" ht="15.75">
      <c r="A299" s="4">
        <v>298</v>
      </c>
      <c r="B299" s="4" t="s">
        <v>29</v>
      </c>
      <c r="C299" s="4" t="s">
        <v>30</v>
      </c>
      <c r="D299" s="4" t="s">
        <v>237</v>
      </c>
      <c r="E299" s="4" t="s">
        <v>14</v>
      </c>
      <c r="F299" s="4" t="s">
        <v>22</v>
      </c>
      <c r="G299" s="4" t="s">
        <v>32</v>
      </c>
      <c r="H299" s="4" t="s">
        <v>17</v>
      </c>
      <c r="I299" s="4" t="s">
        <v>549</v>
      </c>
      <c r="J299" s="4">
        <v>2012</v>
      </c>
      <c r="K299" s="4" t="s">
        <v>360</v>
      </c>
      <c r="M299" s="5" t="str">
        <f t="shared" si="4"/>
        <v>Olimpiade Astronomi, dalam Olimpiade Sains Tk. Kabupaten</v>
      </c>
    </row>
    <row r="300" spans="1:13" s="5" customFormat="1" ht="15.75">
      <c r="A300" s="4">
        <v>299</v>
      </c>
      <c r="B300" s="4" t="s">
        <v>29</v>
      </c>
      <c r="C300" s="4" t="s">
        <v>707</v>
      </c>
      <c r="D300" s="4" t="s">
        <v>708</v>
      </c>
      <c r="E300" s="4" t="s">
        <v>14</v>
      </c>
      <c r="F300" s="4" t="s">
        <v>22</v>
      </c>
      <c r="G300" s="4" t="s">
        <v>16</v>
      </c>
      <c r="H300" s="4" t="s">
        <v>33</v>
      </c>
      <c r="I300" s="4" t="s">
        <v>549</v>
      </c>
      <c r="J300" s="4">
        <v>2012</v>
      </c>
      <c r="K300" s="4" t="s">
        <v>360</v>
      </c>
      <c r="M300" s="5" t="str">
        <f t="shared" si="4"/>
        <v>Esai SMA/SMK, dalam Gelapata IV 2012 Racana Udayana Mahendradatta</v>
      </c>
    </row>
    <row r="301" spans="1:13" s="5" customFormat="1" ht="15.75">
      <c r="A301" s="4">
        <v>300</v>
      </c>
      <c r="B301" s="4" t="s">
        <v>29</v>
      </c>
      <c r="C301" s="4" t="s">
        <v>709</v>
      </c>
      <c r="D301" s="4" t="s">
        <v>710</v>
      </c>
      <c r="E301" s="4" t="s">
        <v>14</v>
      </c>
      <c r="F301" s="4" t="s">
        <v>22</v>
      </c>
      <c r="G301" s="4" t="s">
        <v>16</v>
      </c>
      <c r="H301" s="4" t="s">
        <v>33</v>
      </c>
      <c r="I301" s="4" t="s">
        <v>711</v>
      </c>
      <c r="J301" s="4">
        <v>2012</v>
      </c>
      <c r="K301" s="4" t="s">
        <v>360</v>
      </c>
      <c r="M301" s="5" t="str">
        <f t="shared" si="4"/>
        <v>Cipta dan Baca Puisi, dalam Festival dan Lomba Seni Siswa Nasionla (FLS2N) </v>
      </c>
    </row>
    <row r="302" spans="1:13" s="5" customFormat="1" ht="15.75">
      <c r="A302" s="4">
        <v>301</v>
      </c>
      <c r="B302" s="4" t="s">
        <v>29</v>
      </c>
      <c r="C302" s="4" t="s">
        <v>712</v>
      </c>
      <c r="D302" s="4" t="s">
        <v>713</v>
      </c>
      <c r="E302" s="4" t="s">
        <v>14</v>
      </c>
      <c r="F302" s="4" t="s">
        <v>15</v>
      </c>
      <c r="G302" s="4" t="s">
        <v>32</v>
      </c>
      <c r="H302" s="4" t="s">
        <v>17</v>
      </c>
      <c r="I302" s="4" t="s">
        <v>714</v>
      </c>
      <c r="J302" s="4">
        <v>2012</v>
      </c>
      <c r="K302" s="4" t="s">
        <v>360</v>
      </c>
      <c r="M302" s="5" t="str">
        <f t="shared" si="4"/>
        <v>Cerdas Cermat UUD 1945, dalam Lomba Cerdas Cermat UUD 1945 Tingkat SMA Kabupaten Badung</v>
      </c>
    </row>
    <row r="303" spans="1:13" s="5" customFormat="1" ht="15.75">
      <c r="A303" s="4">
        <v>302</v>
      </c>
      <c r="B303" s="4" t="s">
        <v>11</v>
      </c>
      <c r="C303" s="4" t="s">
        <v>715</v>
      </c>
      <c r="D303" s="4" t="s">
        <v>716</v>
      </c>
      <c r="E303" s="4" t="s">
        <v>14</v>
      </c>
      <c r="F303" s="4" t="s">
        <v>22</v>
      </c>
      <c r="G303" s="4" t="s">
        <v>16</v>
      </c>
      <c r="H303" s="4" t="s">
        <v>33</v>
      </c>
      <c r="I303" s="4" t="s">
        <v>690</v>
      </c>
      <c r="J303" s="4">
        <v>2012</v>
      </c>
      <c r="K303" s="4" t="s">
        <v>717</v>
      </c>
      <c r="M303" s="5" t="str">
        <f t="shared" si="4"/>
        <v>Artikel, dalam Lomba Artikel Tingkat SMA/SMK/MA se-Bali Gelar Apresiasi Anak Dewata (GELAPATA) IV</v>
      </c>
    </row>
    <row r="304" spans="1:13" s="5" customFormat="1" ht="15.75">
      <c r="A304" s="4">
        <v>303</v>
      </c>
      <c r="B304" s="4" t="s">
        <v>29</v>
      </c>
      <c r="C304" s="4" t="s">
        <v>718</v>
      </c>
      <c r="D304" s="4" t="s">
        <v>549</v>
      </c>
      <c r="E304" s="4" t="s">
        <v>14</v>
      </c>
      <c r="F304" s="4" t="s">
        <v>22</v>
      </c>
      <c r="G304" s="4" t="s">
        <v>32</v>
      </c>
      <c r="H304" s="4" t="s">
        <v>23</v>
      </c>
      <c r="I304" s="4" t="s">
        <v>549</v>
      </c>
      <c r="J304" s="4">
        <v>2012</v>
      </c>
      <c r="K304" s="4" t="s">
        <v>360</v>
      </c>
      <c r="M304" s="5" t="str">
        <f t="shared" si="4"/>
        <v>Artikel SMA/SMK, dalam -</v>
      </c>
    </row>
    <row r="305" spans="1:13" s="5" customFormat="1" ht="15.75">
      <c r="A305" s="4">
        <v>304</v>
      </c>
      <c r="B305" s="4" t="s">
        <v>11</v>
      </c>
      <c r="C305" s="4" t="s">
        <v>719</v>
      </c>
      <c r="D305" s="4" t="s">
        <v>719</v>
      </c>
      <c r="E305" s="4" t="s">
        <v>14</v>
      </c>
      <c r="F305" s="4" t="s">
        <v>22</v>
      </c>
      <c r="G305" s="4" t="s">
        <v>32</v>
      </c>
      <c r="H305" s="4" t="s">
        <v>33</v>
      </c>
      <c r="I305" s="4" t="s">
        <v>363</v>
      </c>
      <c r="J305" s="4">
        <v>2012</v>
      </c>
      <c r="K305" s="4" t="s">
        <v>360</v>
      </c>
      <c r="M305" s="5" t="str">
        <f t="shared" si="4"/>
        <v>silat, dalam silat</v>
      </c>
    </row>
    <row r="306" spans="1:13" s="5" customFormat="1" ht="15.75">
      <c r="A306" s="4">
        <v>305</v>
      </c>
      <c r="B306" s="4" t="s">
        <v>11</v>
      </c>
      <c r="C306" s="4" t="s">
        <v>719</v>
      </c>
      <c r="D306" s="4" t="s">
        <v>720</v>
      </c>
      <c r="E306" s="4" t="s">
        <v>14</v>
      </c>
      <c r="F306" s="4" t="s">
        <v>22</v>
      </c>
      <c r="G306" s="4" t="s">
        <v>32</v>
      </c>
      <c r="H306" s="4" t="s">
        <v>33</v>
      </c>
      <c r="I306" s="4" t="s">
        <v>363</v>
      </c>
      <c r="J306" s="4">
        <v>2012</v>
      </c>
      <c r="K306" s="4" t="s">
        <v>360</v>
      </c>
      <c r="M306" s="5" t="str">
        <f t="shared" si="4"/>
        <v>silat, dalam 
porsenijar silat
</v>
      </c>
    </row>
    <row r="307" spans="1:13" s="5" customFormat="1" ht="15.75">
      <c r="A307" s="4">
        <v>306</v>
      </c>
      <c r="B307" s="4" t="s">
        <v>11</v>
      </c>
      <c r="C307" s="4" t="s">
        <v>172</v>
      </c>
      <c r="D307" s="4" t="s">
        <v>721</v>
      </c>
      <c r="E307" s="4" t="s">
        <v>14</v>
      </c>
      <c r="F307" s="4" t="s">
        <v>22</v>
      </c>
      <c r="G307" s="4" t="s">
        <v>16</v>
      </c>
      <c r="H307" s="4" t="s">
        <v>33</v>
      </c>
      <c r="I307" s="4" t="s">
        <v>382</v>
      </c>
      <c r="J307" s="4">
        <v>2012</v>
      </c>
      <c r="K307" s="4" t="s">
        <v>360</v>
      </c>
      <c r="M307" s="5" t="str">
        <f t="shared" si="4"/>
        <v>Tenis Meja, dalam Kejuaraan Tenis Meja HUT DWP Kota Denpasar Se-Bali</v>
      </c>
    </row>
    <row r="308" spans="1:13" s="5" customFormat="1" ht="15.75">
      <c r="A308" s="4">
        <v>307</v>
      </c>
      <c r="B308" s="4" t="s">
        <v>11</v>
      </c>
      <c r="C308" s="4" t="s">
        <v>172</v>
      </c>
      <c r="D308" s="4" t="s">
        <v>722</v>
      </c>
      <c r="E308" s="4" t="s">
        <v>14</v>
      </c>
      <c r="F308" s="4" t="s">
        <v>22</v>
      </c>
      <c r="G308" s="4" t="s">
        <v>519</v>
      </c>
      <c r="H308" s="4" t="s">
        <v>33</v>
      </c>
      <c r="I308" s="4" t="s">
        <v>382</v>
      </c>
      <c r="J308" s="4">
        <v>2012</v>
      </c>
      <c r="K308" s="4" t="s">
        <v>360</v>
      </c>
      <c r="M308" s="5" t="str">
        <f t="shared" si="4"/>
        <v>Tenis Meja, dalam Kejuaraan Tenis Meja Terbuka Se-Bali,NTB dan Jawa</v>
      </c>
    </row>
    <row r="309" spans="1:13" s="5" customFormat="1" ht="15.75">
      <c r="A309" s="4">
        <v>308</v>
      </c>
      <c r="B309" s="4" t="s">
        <v>11</v>
      </c>
      <c r="C309" s="4" t="s">
        <v>723</v>
      </c>
      <c r="D309" s="4" t="s">
        <v>724</v>
      </c>
      <c r="E309" s="4" t="s">
        <v>14</v>
      </c>
      <c r="F309" s="4" t="s">
        <v>15</v>
      </c>
      <c r="G309" s="4" t="s">
        <v>16</v>
      </c>
      <c r="H309" s="4" t="s">
        <v>17</v>
      </c>
      <c r="I309" s="4" t="s">
        <v>655</v>
      </c>
      <c r="J309" s="4">
        <v>2012</v>
      </c>
      <c r="K309" s="4" t="s">
        <v>360</v>
      </c>
      <c r="M309" s="5" t="str">
        <f t="shared" si="4"/>
        <v>Gate ball, dalam Kejurprov</v>
      </c>
    </row>
    <row r="310" spans="1:13" s="5" customFormat="1" ht="15.75">
      <c r="A310" s="4">
        <v>309</v>
      </c>
      <c r="B310" s="4" t="s">
        <v>11</v>
      </c>
      <c r="C310" s="4" t="s">
        <v>654</v>
      </c>
      <c r="D310" s="4" t="s">
        <v>725</v>
      </c>
      <c r="E310" s="4" t="s">
        <v>14</v>
      </c>
      <c r="F310" s="4" t="s">
        <v>22</v>
      </c>
      <c r="G310" s="4" t="s">
        <v>32</v>
      </c>
      <c r="H310" s="4" t="s">
        <v>23</v>
      </c>
      <c r="I310" s="4" t="s">
        <v>655</v>
      </c>
      <c r="J310" s="4">
        <v>2012</v>
      </c>
      <c r="K310" s="4" t="s">
        <v>360</v>
      </c>
      <c r="M310" s="5" t="str">
        <f t="shared" si="4"/>
        <v>Catur, dalam Porjar</v>
      </c>
    </row>
    <row r="311" spans="1:13" s="5" customFormat="1" ht="15.75">
      <c r="A311" s="4">
        <v>310</v>
      </c>
      <c r="B311" s="4" t="s">
        <v>11</v>
      </c>
      <c r="C311" s="4" t="s">
        <v>723</v>
      </c>
      <c r="D311" s="4" t="s">
        <v>726</v>
      </c>
      <c r="E311" s="4" t="s">
        <v>14</v>
      </c>
      <c r="F311" s="4" t="s">
        <v>15</v>
      </c>
      <c r="G311" s="4" t="s">
        <v>519</v>
      </c>
      <c r="H311" s="4" t="s">
        <v>17</v>
      </c>
      <c r="I311" s="4" t="s">
        <v>655</v>
      </c>
      <c r="J311" s="4">
        <v>2012</v>
      </c>
      <c r="K311" s="4" t="s">
        <v>360</v>
      </c>
      <c r="M311" s="5" t="str">
        <f t="shared" si="4"/>
        <v>Gate ball, dalam Turnamen Women Terbuka Piala Pandawa</v>
      </c>
    </row>
    <row r="312" spans="1:13" s="5" customFormat="1" ht="15.75">
      <c r="A312" s="4">
        <v>311</v>
      </c>
      <c r="B312" s="4" t="s">
        <v>29</v>
      </c>
      <c r="C312" s="4" t="s">
        <v>727</v>
      </c>
      <c r="D312" s="4" t="s">
        <v>728</v>
      </c>
      <c r="E312" s="4" t="s">
        <v>70</v>
      </c>
      <c r="F312" s="4" t="s">
        <v>22</v>
      </c>
      <c r="G312" s="4" t="s">
        <v>32</v>
      </c>
      <c r="H312" s="4" t="s">
        <v>17</v>
      </c>
      <c r="I312" s="4" t="s">
        <v>729</v>
      </c>
      <c r="J312" s="4">
        <v>2012</v>
      </c>
      <c r="K312" s="4" t="s">
        <v>360</v>
      </c>
      <c r="M312" s="5" t="str">
        <f t="shared" si="4"/>
        <v>Pembina Olimpiade Fisika, dalam Lomba OSN Fisika  Guru</v>
      </c>
    </row>
    <row r="313" spans="1:13" s="5" customFormat="1" ht="15.75">
      <c r="A313" s="4">
        <v>312</v>
      </c>
      <c r="B313" s="4" t="s">
        <v>11</v>
      </c>
      <c r="C313" s="4" t="s">
        <v>389</v>
      </c>
      <c r="D313" s="4" t="s">
        <v>406</v>
      </c>
      <c r="E313" s="4" t="s">
        <v>14</v>
      </c>
      <c r="F313" s="4" t="s">
        <v>22</v>
      </c>
      <c r="G313" s="4" t="s">
        <v>32</v>
      </c>
      <c r="H313" s="4" t="s">
        <v>17</v>
      </c>
      <c r="I313" s="4" t="s">
        <v>730</v>
      </c>
      <c r="J313" s="4">
        <v>2012</v>
      </c>
      <c r="K313" s="4" t="s">
        <v>360</v>
      </c>
      <c r="M313" s="5" t="str">
        <f t="shared" si="4"/>
        <v>Atletik(Lari 5000 m), dalam Pekan Olahraga Pelajar (PORJAR)Kabupaten Badung </v>
      </c>
    </row>
    <row r="314" spans="1:13" s="5" customFormat="1" ht="15.75">
      <c r="A314" s="4">
        <v>313</v>
      </c>
      <c r="B314" s="4" t="s">
        <v>11</v>
      </c>
      <c r="C314" s="4" t="s">
        <v>731</v>
      </c>
      <c r="D314" s="4" t="s">
        <v>410</v>
      </c>
      <c r="E314" s="4" t="s">
        <v>14</v>
      </c>
      <c r="F314" s="4" t="s">
        <v>22</v>
      </c>
      <c r="G314" s="4" t="s">
        <v>32</v>
      </c>
      <c r="H314" s="4" t="s">
        <v>33</v>
      </c>
      <c r="I314" s="4" t="s">
        <v>670</v>
      </c>
      <c r="J314" s="4">
        <v>2012</v>
      </c>
      <c r="K314" s="4" t="s">
        <v>360</v>
      </c>
      <c r="M314" s="5" t="str">
        <f t="shared" si="4"/>
        <v>Atletik(Lari 200 m), dalam Pekan Olahraga Pelajar (PORJAR) Kabupaten Badung </v>
      </c>
    </row>
    <row r="315" spans="1:13" s="5" customFormat="1" ht="15.75">
      <c r="A315" s="4">
        <v>314</v>
      </c>
      <c r="B315" s="4" t="s">
        <v>11</v>
      </c>
      <c r="C315" s="4" t="s">
        <v>377</v>
      </c>
      <c r="D315" s="4" t="s">
        <v>410</v>
      </c>
      <c r="E315" s="4" t="s">
        <v>14</v>
      </c>
      <c r="F315" s="4" t="s">
        <v>15</v>
      </c>
      <c r="G315" s="4" t="s">
        <v>32</v>
      </c>
      <c r="H315" s="4" t="s">
        <v>23</v>
      </c>
      <c r="I315" s="4" t="s">
        <v>732</v>
      </c>
      <c r="J315" s="4">
        <v>2012</v>
      </c>
      <c r="K315" s="4" t="s">
        <v>360</v>
      </c>
      <c r="M315" s="5" t="str">
        <f t="shared" si="4"/>
        <v>Atletik (Estapet 4 x 400 m), dalam Pekan Olahraga Pelajar (PORJAR) Kabupaten Badung </v>
      </c>
    </row>
    <row r="316" spans="1:13" s="5" customFormat="1" ht="15.75">
      <c r="A316" s="4">
        <v>315</v>
      </c>
      <c r="B316" s="4" t="s">
        <v>11</v>
      </c>
      <c r="C316" s="4" t="s">
        <v>434</v>
      </c>
      <c r="D316" s="4" t="s">
        <v>733</v>
      </c>
      <c r="E316" s="4" t="s">
        <v>14</v>
      </c>
      <c r="F316" s="4" t="s">
        <v>22</v>
      </c>
      <c r="G316" s="4" t="s">
        <v>32</v>
      </c>
      <c r="H316" s="4" t="s">
        <v>33</v>
      </c>
      <c r="I316" s="4" t="s">
        <v>734</v>
      </c>
      <c r="J316" s="4">
        <v>2012</v>
      </c>
      <c r="K316" s="4" t="s">
        <v>360</v>
      </c>
      <c r="M316" s="5" t="str">
        <f t="shared" si="4"/>
        <v>Renang (200 m G.Dada), dalam Pekan Olahraga pelajar (PORJAR) kabupaten Badung </v>
      </c>
    </row>
    <row r="317" spans="1:13" s="5" customFormat="1" ht="15.75">
      <c r="A317" s="4">
        <v>316</v>
      </c>
      <c r="B317" s="4" t="s">
        <v>11</v>
      </c>
      <c r="C317" s="4" t="s">
        <v>415</v>
      </c>
      <c r="D317" s="4" t="s">
        <v>410</v>
      </c>
      <c r="E317" s="4" t="s">
        <v>14</v>
      </c>
      <c r="F317" s="4" t="s">
        <v>22</v>
      </c>
      <c r="G317" s="4" t="s">
        <v>32</v>
      </c>
      <c r="H317" s="4" t="s">
        <v>33</v>
      </c>
      <c r="I317" s="4" t="s">
        <v>735</v>
      </c>
      <c r="J317" s="4">
        <v>2012</v>
      </c>
      <c r="K317" s="4" t="s">
        <v>360</v>
      </c>
      <c r="M317" s="5" t="str">
        <f t="shared" si="4"/>
        <v>Renang (100 m G.Dada), dalam Pekan Olahraga Pelajar (PORJAR) Kabupaten Badung </v>
      </c>
    </row>
    <row r="318" spans="1:13" s="5" customFormat="1" ht="15.75">
      <c r="A318" s="4">
        <v>317</v>
      </c>
      <c r="B318" s="4" t="s">
        <v>11</v>
      </c>
      <c r="C318" s="4" t="s">
        <v>434</v>
      </c>
      <c r="D318" s="4" t="s">
        <v>736</v>
      </c>
      <c r="E318" s="4" t="s">
        <v>14</v>
      </c>
      <c r="F318" s="4" t="s">
        <v>22</v>
      </c>
      <c r="G318" s="4" t="s">
        <v>280</v>
      </c>
      <c r="H318" s="4" t="s">
        <v>23</v>
      </c>
      <c r="I318" s="4" t="s">
        <v>737</v>
      </c>
      <c r="J318" s="4">
        <v>2012</v>
      </c>
      <c r="K318" s="4" t="s">
        <v>360</v>
      </c>
      <c r="M318" s="5" t="str">
        <f t="shared" si="4"/>
        <v>Renang (200 m G.Dada), dalam Pekan Olahraga Pelajar (PORJAR) Kabupaten badung </v>
      </c>
    </row>
    <row r="319" spans="1:13" s="5" customFormat="1" ht="15.75">
      <c r="A319" s="4">
        <v>318</v>
      </c>
      <c r="B319" s="4" t="s">
        <v>11</v>
      </c>
      <c r="C319" s="4" t="s">
        <v>412</v>
      </c>
      <c r="D319" s="4" t="s">
        <v>406</v>
      </c>
      <c r="E319" s="4" t="s">
        <v>14</v>
      </c>
      <c r="F319" s="4" t="s">
        <v>22</v>
      </c>
      <c r="G319" s="4" t="s">
        <v>32</v>
      </c>
      <c r="H319" s="4" t="s">
        <v>33</v>
      </c>
      <c r="I319" s="4" t="s">
        <v>419</v>
      </c>
      <c r="J319" s="4">
        <v>2012</v>
      </c>
      <c r="K319" s="4" t="s">
        <v>360</v>
      </c>
      <c r="M319" s="5" t="str">
        <f t="shared" si="4"/>
        <v>Renang (50 m G.Dada), dalam Pekan Olahraga Pelajar (PORJAR)Kabupaten Badung </v>
      </c>
    </row>
    <row r="320" spans="1:13" s="5" customFormat="1" ht="15.75">
      <c r="A320" s="4">
        <v>319</v>
      </c>
      <c r="B320" s="4" t="s">
        <v>11</v>
      </c>
      <c r="C320" s="4" t="s">
        <v>738</v>
      </c>
      <c r="D320" s="4" t="s">
        <v>410</v>
      </c>
      <c r="E320" s="4" t="s">
        <v>14</v>
      </c>
      <c r="F320" s="4" t="s">
        <v>22</v>
      </c>
      <c r="G320" s="4" t="s">
        <v>32</v>
      </c>
      <c r="H320" s="4" t="s">
        <v>33</v>
      </c>
      <c r="I320" s="4" t="s">
        <v>739</v>
      </c>
      <c r="J320" s="4">
        <v>2012</v>
      </c>
      <c r="K320" s="4" t="s">
        <v>360</v>
      </c>
      <c r="M320" s="5" t="str">
        <f t="shared" si="4"/>
        <v>Judo (Kelas 50 s / d 55 kg), dalam Pekan Olahraga Pelajar (PORJAR) Kabupaten Badung </v>
      </c>
    </row>
    <row r="321" spans="1:13" s="5" customFormat="1" ht="15.75">
      <c r="A321" s="4">
        <v>320</v>
      </c>
      <c r="B321" s="4" t="s">
        <v>11</v>
      </c>
      <c r="C321" s="4" t="s">
        <v>740</v>
      </c>
      <c r="D321" s="4" t="s">
        <v>410</v>
      </c>
      <c r="E321" s="4" t="s">
        <v>14</v>
      </c>
      <c r="F321" s="4" t="s">
        <v>22</v>
      </c>
      <c r="G321" s="4" t="s">
        <v>32</v>
      </c>
      <c r="H321" s="4" t="s">
        <v>17</v>
      </c>
      <c r="I321" s="4" t="s">
        <v>741</v>
      </c>
      <c r="J321" s="4">
        <v>2012</v>
      </c>
      <c r="K321" s="4" t="s">
        <v>360</v>
      </c>
      <c r="M321" s="5" t="str">
        <f t="shared" si="4"/>
        <v>Judo (Kelas 55  s / d 60 kg), dalam Pekan Olahraga Pelajar (PORJAR) Kabupaten Badung </v>
      </c>
    </row>
    <row r="322" spans="1:13" s="5" customFormat="1" ht="15.75">
      <c r="A322" s="4">
        <v>321</v>
      </c>
      <c r="B322" s="4" t="s">
        <v>11</v>
      </c>
      <c r="C322" s="4" t="s">
        <v>464</v>
      </c>
      <c r="D322" s="4" t="s">
        <v>410</v>
      </c>
      <c r="E322" s="4" t="s">
        <v>14</v>
      </c>
      <c r="F322" s="4" t="s">
        <v>22</v>
      </c>
      <c r="G322" s="4" t="s">
        <v>32</v>
      </c>
      <c r="H322" s="4" t="s">
        <v>17</v>
      </c>
      <c r="I322" s="4" t="s">
        <v>742</v>
      </c>
      <c r="J322" s="4">
        <v>2012</v>
      </c>
      <c r="K322" s="4" t="s">
        <v>360</v>
      </c>
      <c r="M322" s="5" t="str">
        <f t="shared" si="4"/>
        <v>Judo (Kelas s / d 51 kg), dalam Pekan Olahraga Pelajar (PORJAR) Kabupaten Badung </v>
      </c>
    </row>
    <row r="323" spans="1:13" s="5" customFormat="1" ht="15.75">
      <c r="A323" s="4">
        <v>322</v>
      </c>
      <c r="B323" s="4" t="s">
        <v>11</v>
      </c>
      <c r="C323" s="4" t="s">
        <v>475</v>
      </c>
      <c r="D323" s="4" t="s">
        <v>410</v>
      </c>
      <c r="E323" s="4" t="s">
        <v>14</v>
      </c>
      <c r="F323" s="4" t="s">
        <v>22</v>
      </c>
      <c r="G323" s="4" t="s">
        <v>32</v>
      </c>
      <c r="H323" s="4" t="s">
        <v>17</v>
      </c>
      <c r="I323" s="4" t="s">
        <v>743</v>
      </c>
      <c r="J323" s="4">
        <v>2012</v>
      </c>
      <c r="K323" s="4" t="s">
        <v>360</v>
      </c>
      <c r="M323" s="5" t="str">
        <f aca="true" t="shared" si="5" ref="M323:M386">CONCATENATE(C323,", dalam ",D323)</f>
        <v>Atletik (Lempar Lembing ), dalam Pekan Olahraga Pelajar (PORJAR) Kabupaten Badung </v>
      </c>
    </row>
    <row r="324" spans="1:13" s="5" customFormat="1" ht="15.75">
      <c r="A324" s="4">
        <v>323</v>
      </c>
      <c r="B324" s="4" t="s">
        <v>11</v>
      </c>
      <c r="C324" s="4" t="s">
        <v>744</v>
      </c>
      <c r="D324" s="4" t="s">
        <v>745</v>
      </c>
      <c r="E324" s="4" t="s">
        <v>14</v>
      </c>
      <c r="F324" s="4" t="s">
        <v>22</v>
      </c>
      <c r="G324" s="4" t="s">
        <v>32</v>
      </c>
      <c r="H324" s="4" t="s">
        <v>33</v>
      </c>
      <c r="I324" s="4" t="s">
        <v>658</v>
      </c>
      <c r="J324" s="4">
        <v>2012</v>
      </c>
      <c r="K324" s="4" t="s">
        <v>360</v>
      </c>
      <c r="M324" s="5" t="str">
        <f t="shared" si="5"/>
        <v>Atletik (Lempar cakram ), dalam Pekan Olahraga Pelajar (PORJAR)  Kabupaten Badung </v>
      </c>
    </row>
    <row r="325" spans="1:13" s="5" customFormat="1" ht="15.75">
      <c r="A325" s="4">
        <v>324</v>
      </c>
      <c r="B325" s="4" t="s">
        <v>11</v>
      </c>
      <c r="C325" s="4" t="s">
        <v>150</v>
      </c>
      <c r="D325" s="4" t="s">
        <v>746</v>
      </c>
      <c r="E325" s="4" t="s">
        <v>14</v>
      </c>
      <c r="F325" s="4" t="s">
        <v>22</v>
      </c>
      <c r="G325" s="4" t="s">
        <v>32</v>
      </c>
      <c r="H325" s="4" t="s">
        <v>17</v>
      </c>
      <c r="I325" s="4" t="s">
        <v>747</v>
      </c>
      <c r="J325" s="4">
        <v>2012</v>
      </c>
      <c r="K325" s="4" t="s">
        <v>360</v>
      </c>
      <c r="M325" s="5" t="str">
        <f t="shared" si="5"/>
        <v>Tenis Meja (Tunggal), dalam Pekan Olahraga Pelajar (porjar)Kabupaten Badung </v>
      </c>
    </row>
    <row r="326" spans="1:13" s="5" customFormat="1" ht="15.75">
      <c r="A326" s="4">
        <v>325</v>
      </c>
      <c r="B326" s="4" t="s">
        <v>11</v>
      </c>
      <c r="C326" s="4" t="s">
        <v>431</v>
      </c>
      <c r="D326" s="4" t="s">
        <v>746</v>
      </c>
      <c r="E326" s="4" t="s">
        <v>14</v>
      </c>
      <c r="F326" s="4" t="s">
        <v>22</v>
      </c>
      <c r="G326" s="4" t="s">
        <v>32</v>
      </c>
      <c r="H326" s="4" t="s">
        <v>33</v>
      </c>
      <c r="I326" s="4" t="s">
        <v>748</v>
      </c>
      <c r="J326" s="4">
        <v>2012</v>
      </c>
      <c r="K326" s="4" t="s">
        <v>360</v>
      </c>
      <c r="M326" s="5" t="str">
        <f t="shared" si="5"/>
        <v>Renang (200 m G.Bebas), dalam Pekan Olahraga Pelajar (porjar)Kabupaten Badung </v>
      </c>
    </row>
    <row r="327" spans="1:13" s="5" customFormat="1" ht="15.75">
      <c r="A327" s="4">
        <v>326</v>
      </c>
      <c r="B327" s="4" t="s">
        <v>11</v>
      </c>
      <c r="C327" s="4" t="s">
        <v>377</v>
      </c>
      <c r="D327" s="4" t="s">
        <v>410</v>
      </c>
      <c r="E327" s="4" t="s">
        <v>14</v>
      </c>
      <c r="F327" s="4" t="s">
        <v>15</v>
      </c>
      <c r="G327" s="4" t="s">
        <v>32</v>
      </c>
      <c r="H327" s="4" t="s">
        <v>23</v>
      </c>
      <c r="I327" s="4" t="s">
        <v>749</v>
      </c>
      <c r="J327" s="4">
        <v>2012</v>
      </c>
      <c r="K327" s="4" t="s">
        <v>360</v>
      </c>
      <c r="M327" s="5" t="str">
        <f t="shared" si="5"/>
        <v>Atletik (Estapet 4 x 400 m), dalam Pekan Olahraga Pelajar (PORJAR) Kabupaten Badung </v>
      </c>
    </row>
    <row r="328" spans="1:13" s="5" customFormat="1" ht="15.75">
      <c r="A328" s="4">
        <v>327</v>
      </c>
      <c r="B328" s="4" t="s">
        <v>11</v>
      </c>
      <c r="C328" s="4" t="s">
        <v>159</v>
      </c>
      <c r="D328" s="4" t="s">
        <v>439</v>
      </c>
      <c r="E328" s="4" t="s">
        <v>14</v>
      </c>
      <c r="F328" s="4" t="s">
        <v>22</v>
      </c>
      <c r="G328" s="4" t="s">
        <v>32</v>
      </c>
      <c r="H328" s="4" t="s">
        <v>33</v>
      </c>
      <c r="I328" s="4" t="s">
        <v>658</v>
      </c>
      <c r="J328" s="4">
        <v>2012</v>
      </c>
      <c r="K328" s="4" t="s">
        <v>360</v>
      </c>
      <c r="M328" s="5" t="str">
        <f t="shared" si="5"/>
        <v>Atletik (Tolak Peluru), dalam Pekan Olahraga Pelajar Kabupaten Badung </v>
      </c>
    </row>
    <row r="329" spans="1:13" s="5" customFormat="1" ht="15.75">
      <c r="A329" s="4">
        <v>328</v>
      </c>
      <c r="B329" s="4" t="s">
        <v>11</v>
      </c>
      <c r="C329" s="4" t="s">
        <v>159</v>
      </c>
      <c r="D329" s="4" t="s">
        <v>439</v>
      </c>
      <c r="E329" s="4" t="s">
        <v>14</v>
      </c>
      <c r="F329" s="4" t="s">
        <v>22</v>
      </c>
      <c r="G329" s="4" t="s">
        <v>32</v>
      </c>
      <c r="H329" s="4" t="s">
        <v>17</v>
      </c>
      <c r="I329" s="4" t="s">
        <v>743</v>
      </c>
      <c r="J329" s="4">
        <v>2012</v>
      </c>
      <c r="K329" s="4" t="s">
        <v>360</v>
      </c>
      <c r="M329" s="5" t="str">
        <f t="shared" si="5"/>
        <v>Atletik (Tolak Peluru), dalam Pekan Olahraga Pelajar Kabupaten Badung </v>
      </c>
    </row>
    <row r="330" spans="1:13" s="5" customFormat="1" ht="15.75">
      <c r="A330" s="4">
        <v>329</v>
      </c>
      <c r="B330" s="4" t="s">
        <v>11</v>
      </c>
      <c r="C330" s="4" t="s">
        <v>750</v>
      </c>
      <c r="D330" s="4" t="s">
        <v>439</v>
      </c>
      <c r="E330" s="4" t="s">
        <v>14</v>
      </c>
      <c r="F330" s="4" t="s">
        <v>22</v>
      </c>
      <c r="G330" s="4" t="s">
        <v>32</v>
      </c>
      <c r="H330" s="4" t="s">
        <v>17</v>
      </c>
      <c r="I330" s="4" t="s">
        <v>751</v>
      </c>
      <c r="J330" s="4">
        <v>2012</v>
      </c>
      <c r="K330" s="4" t="s">
        <v>360</v>
      </c>
      <c r="M330" s="5" t="str">
        <f t="shared" si="5"/>
        <v>Atletik(Lari 800 m), dalam Pekan Olahraga Pelajar Kabupaten Badung </v>
      </c>
    </row>
    <row r="331" spans="1:13" s="5" customFormat="1" ht="15.75">
      <c r="A331" s="4">
        <v>330</v>
      </c>
      <c r="B331" s="4" t="s">
        <v>11</v>
      </c>
      <c r="C331" s="4" t="s">
        <v>752</v>
      </c>
      <c r="D331" s="4" t="s">
        <v>439</v>
      </c>
      <c r="E331" s="4" t="s">
        <v>14</v>
      </c>
      <c r="F331" s="4" t="s">
        <v>15</v>
      </c>
      <c r="G331" s="4" t="s">
        <v>32</v>
      </c>
      <c r="H331" s="4" t="s">
        <v>23</v>
      </c>
      <c r="I331" s="4" t="s">
        <v>388</v>
      </c>
      <c r="J331" s="4">
        <v>2012</v>
      </c>
      <c r="K331" s="4" t="s">
        <v>360</v>
      </c>
      <c r="M331" s="5" t="str">
        <f t="shared" si="5"/>
        <v>Atletik(Lari 100 m), dalam Pekan Olahraga Pelajar Kabupaten Badung </v>
      </c>
    </row>
    <row r="332" spans="1:13" s="5" customFormat="1" ht="15.75">
      <c r="A332" s="4">
        <v>331</v>
      </c>
      <c r="B332" s="4" t="s">
        <v>11</v>
      </c>
      <c r="C332" s="4" t="s">
        <v>401</v>
      </c>
      <c r="D332" s="4" t="s">
        <v>439</v>
      </c>
      <c r="E332" s="4" t="s">
        <v>14</v>
      </c>
      <c r="F332" s="4" t="s">
        <v>22</v>
      </c>
      <c r="G332" s="4" t="s">
        <v>32</v>
      </c>
      <c r="H332" s="4" t="s">
        <v>33</v>
      </c>
      <c r="I332" s="4" t="s">
        <v>753</v>
      </c>
      <c r="J332" s="4">
        <v>2012</v>
      </c>
      <c r="K332" s="4" t="s">
        <v>360</v>
      </c>
      <c r="M332" s="5" t="str">
        <f t="shared" si="5"/>
        <v>Atletik (lompat Jangkit), dalam Pekan Olahraga Pelajar Kabupaten Badung </v>
      </c>
    </row>
    <row r="333" spans="1:13" s="5" customFormat="1" ht="15.75">
      <c r="A333" s="4">
        <v>332</v>
      </c>
      <c r="B333" s="4" t="s">
        <v>11</v>
      </c>
      <c r="C333" s="4" t="s">
        <v>754</v>
      </c>
      <c r="D333" s="4" t="s">
        <v>439</v>
      </c>
      <c r="E333" s="4" t="s">
        <v>14</v>
      </c>
      <c r="F333" s="4" t="s">
        <v>15</v>
      </c>
      <c r="G333" s="4" t="s">
        <v>32</v>
      </c>
      <c r="H333" s="4" t="s">
        <v>17</v>
      </c>
      <c r="I333" s="4" t="s">
        <v>755</v>
      </c>
      <c r="J333" s="4">
        <v>2012</v>
      </c>
      <c r="K333" s="4" t="s">
        <v>360</v>
      </c>
      <c r="M333" s="5" t="str">
        <f t="shared" si="5"/>
        <v>Volo Pasir, dalam Pekan Olahraga Pelajar Kabupaten Badung </v>
      </c>
    </row>
    <row r="334" spans="1:13" s="5" customFormat="1" ht="15.75">
      <c r="A334" s="4">
        <v>333</v>
      </c>
      <c r="B334" s="4" t="s">
        <v>11</v>
      </c>
      <c r="C334" s="4" t="s">
        <v>754</v>
      </c>
      <c r="D334" s="4" t="s">
        <v>439</v>
      </c>
      <c r="E334" s="4" t="s">
        <v>14</v>
      </c>
      <c r="F334" s="4" t="s">
        <v>15</v>
      </c>
      <c r="G334" s="4" t="s">
        <v>32</v>
      </c>
      <c r="H334" s="4" t="s">
        <v>17</v>
      </c>
      <c r="I334" s="4" t="s">
        <v>756</v>
      </c>
      <c r="J334" s="4">
        <v>2012</v>
      </c>
      <c r="K334" s="4" t="s">
        <v>360</v>
      </c>
      <c r="M334" s="5" t="str">
        <f t="shared" si="5"/>
        <v>Volo Pasir, dalam Pekan Olahraga Pelajar Kabupaten Badung </v>
      </c>
    </row>
    <row r="335" spans="1:13" s="5" customFormat="1" ht="15.75">
      <c r="A335" s="4">
        <v>334</v>
      </c>
      <c r="B335" s="4" t="s">
        <v>11</v>
      </c>
      <c r="C335" s="4" t="s">
        <v>448</v>
      </c>
      <c r="D335" s="4" t="s">
        <v>439</v>
      </c>
      <c r="E335" s="4" t="s">
        <v>14</v>
      </c>
      <c r="F335" s="4" t="s">
        <v>22</v>
      </c>
      <c r="G335" s="4" t="s">
        <v>32</v>
      </c>
      <c r="H335" s="4" t="s">
        <v>17</v>
      </c>
      <c r="I335" s="4" t="s">
        <v>757</v>
      </c>
      <c r="J335" s="4">
        <v>2012</v>
      </c>
      <c r="K335" s="4" t="s">
        <v>360</v>
      </c>
      <c r="M335" s="5" t="str">
        <f t="shared" si="5"/>
        <v>Pancak Silat (Kelas E), dalam Pekan Olahraga Pelajar Kabupaten Badung </v>
      </c>
    </row>
    <row r="336" spans="1:13" s="5" customFormat="1" ht="15.75">
      <c r="A336" s="4">
        <v>335</v>
      </c>
      <c r="B336" s="4" t="s">
        <v>11</v>
      </c>
      <c r="C336" s="4" t="s">
        <v>446</v>
      </c>
      <c r="D336" s="4" t="s">
        <v>439</v>
      </c>
      <c r="E336" s="4" t="s">
        <v>14</v>
      </c>
      <c r="F336" s="4" t="s">
        <v>22</v>
      </c>
      <c r="G336" s="4" t="s">
        <v>32</v>
      </c>
      <c r="H336" s="4" t="s">
        <v>17</v>
      </c>
      <c r="I336" s="4" t="s">
        <v>758</v>
      </c>
      <c r="J336" s="4">
        <v>2012</v>
      </c>
      <c r="K336" s="4" t="s">
        <v>360</v>
      </c>
      <c r="M336" s="5" t="str">
        <f t="shared" si="5"/>
        <v>Pancak Silat (Kelas D), dalam Pekan Olahraga Pelajar Kabupaten Badung </v>
      </c>
    </row>
    <row r="337" spans="1:13" s="5" customFormat="1" ht="15.75">
      <c r="A337" s="4">
        <v>336</v>
      </c>
      <c r="B337" s="4" t="s">
        <v>29</v>
      </c>
      <c r="C337" s="4" t="s">
        <v>759</v>
      </c>
      <c r="D337" s="4" t="s">
        <v>760</v>
      </c>
      <c r="E337" s="4" t="s">
        <v>14</v>
      </c>
      <c r="F337" s="4" t="s">
        <v>22</v>
      </c>
      <c r="G337" s="4" t="s">
        <v>32</v>
      </c>
      <c r="H337" s="4" t="s">
        <v>17</v>
      </c>
      <c r="I337" s="4" t="s">
        <v>761</v>
      </c>
      <c r="J337" s="4">
        <v>2012</v>
      </c>
      <c r="K337" s="4" t="s">
        <v>360</v>
      </c>
      <c r="M337" s="5" t="str">
        <f t="shared" si="5"/>
        <v>Menyalin Hurup Latin Ke Aksara Bali , dalam Pekan Seni Pelajar Kabupaten Badung </v>
      </c>
    </row>
    <row r="338" spans="1:13" s="5" customFormat="1" ht="15.75">
      <c r="A338" s="4">
        <v>337</v>
      </c>
      <c r="B338" s="4" t="s">
        <v>29</v>
      </c>
      <c r="C338" s="4" t="s">
        <v>762</v>
      </c>
      <c r="D338" s="4" t="s">
        <v>760</v>
      </c>
      <c r="E338" s="4" t="s">
        <v>14</v>
      </c>
      <c r="F338" s="4" t="s">
        <v>22</v>
      </c>
      <c r="G338" s="4" t="s">
        <v>32</v>
      </c>
      <c r="H338" s="4" t="s">
        <v>17</v>
      </c>
      <c r="I338" s="4" t="s">
        <v>761</v>
      </c>
      <c r="J338" s="4">
        <v>2012</v>
      </c>
      <c r="K338" s="4" t="s">
        <v>360</v>
      </c>
      <c r="M338" s="5" t="str">
        <f t="shared" si="5"/>
        <v>Menyalin Hurup Latin Ke Aksara Bali, dalam Pekan Seni Pelajar Kabupaten Badung </v>
      </c>
    </row>
    <row r="339" spans="1:13" s="5" customFormat="1" ht="15.75">
      <c r="A339" s="4">
        <v>338</v>
      </c>
      <c r="B339" s="4" t="s">
        <v>11</v>
      </c>
      <c r="C339" s="4" t="s">
        <v>763</v>
      </c>
      <c r="D339" s="4" t="s">
        <v>760</v>
      </c>
      <c r="E339" s="4" t="s">
        <v>14</v>
      </c>
      <c r="F339" s="4" t="s">
        <v>22</v>
      </c>
      <c r="G339" s="4" t="s">
        <v>32</v>
      </c>
      <c r="H339" s="4" t="s">
        <v>23</v>
      </c>
      <c r="I339" s="4" t="s">
        <v>764</v>
      </c>
      <c r="J339" s="4">
        <v>2012</v>
      </c>
      <c r="K339" s="4" t="s">
        <v>360</v>
      </c>
      <c r="M339" s="5" t="str">
        <f t="shared" si="5"/>
        <v>Darma Wecana , dalam Pekan Seni Pelajar Kabupaten Badung </v>
      </c>
    </row>
    <row r="340" spans="1:13" s="5" customFormat="1" ht="15.75">
      <c r="A340" s="4">
        <v>339</v>
      </c>
      <c r="B340" s="4" t="s">
        <v>11</v>
      </c>
      <c r="C340" s="4" t="s">
        <v>765</v>
      </c>
      <c r="D340" s="4" t="s">
        <v>439</v>
      </c>
      <c r="E340" s="4" t="s">
        <v>14</v>
      </c>
      <c r="F340" s="4" t="s">
        <v>22</v>
      </c>
      <c r="G340" s="4" t="s">
        <v>32</v>
      </c>
      <c r="H340" s="4" t="s">
        <v>17</v>
      </c>
      <c r="I340" s="4" t="s">
        <v>633</v>
      </c>
      <c r="J340" s="4">
        <v>2012</v>
      </c>
      <c r="K340" s="4" t="s">
        <v>360</v>
      </c>
      <c r="M340" s="5" t="str">
        <f t="shared" si="5"/>
        <v>Judo (Kelas 45 s / d 48 kg), dalam Pekan Olahraga Pelajar Kabupaten Badung </v>
      </c>
    </row>
    <row r="341" spans="1:13" s="5" customFormat="1" ht="15.75">
      <c r="A341" s="4">
        <v>340</v>
      </c>
      <c r="B341" s="4" t="s">
        <v>11</v>
      </c>
      <c r="C341" s="4" t="s">
        <v>766</v>
      </c>
      <c r="D341" s="4" t="s">
        <v>439</v>
      </c>
      <c r="E341" s="4" t="s">
        <v>14</v>
      </c>
      <c r="F341" s="4" t="s">
        <v>22</v>
      </c>
      <c r="G341" s="4" t="s">
        <v>32</v>
      </c>
      <c r="H341" s="4" t="s">
        <v>33</v>
      </c>
      <c r="I341" s="4" t="s">
        <v>767</v>
      </c>
      <c r="J341" s="4">
        <v>2012</v>
      </c>
      <c r="K341" s="4" t="s">
        <v>360</v>
      </c>
      <c r="M341" s="5" t="str">
        <f t="shared" si="5"/>
        <v>Judo (Kelas 48 s / d 52 kg), dalam Pekan Olahraga Pelajar Kabupaten Badung </v>
      </c>
    </row>
    <row r="342" spans="1:13" s="5" customFormat="1" ht="15.75">
      <c r="A342" s="4">
        <v>341</v>
      </c>
      <c r="B342" s="4" t="s">
        <v>11</v>
      </c>
      <c r="C342" s="4" t="s">
        <v>768</v>
      </c>
      <c r="D342" s="4" t="s">
        <v>439</v>
      </c>
      <c r="E342" s="4" t="s">
        <v>14</v>
      </c>
      <c r="F342" s="4" t="s">
        <v>22</v>
      </c>
      <c r="G342" s="4" t="s">
        <v>32</v>
      </c>
      <c r="H342" s="4" t="s">
        <v>23</v>
      </c>
      <c r="I342" s="4" t="s">
        <v>769</v>
      </c>
      <c r="J342" s="4">
        <v>2012</v>
      </c>
      <c r="K342" s="4" t="s">
        <v>360</v>
      </c>
      <c r="M342" s="5" t="str">
        <f t="shared" si="5"/>
        <v>Judo (Kelas 512s / d 57 kg), dalam Pekan Olahraga Pelajar Kabupaten Badung </v>
      </c>
    </row>
    <row r="343" spans="1:13" s="5" customFormat="1" ht="15.75">
      <c r="A343" s="4">
        <v>342</v>
      </c>
      <c r="B343" s="4" t="s">
        <v>11</v>
      </c>
      <c r="C343" s="4" t="s">
        <v>770</v>
      </c>
      <c r="D343" s="4" t="s">
        <v>771</v>
      </c>
      <c r="E343" s="4" t="s">
        <v>14</v>
      </c>
      <c r="F343" s="4" t="s">
        <v>22</v>
      </c>
      <c r="G343" s="4" t="s">
        <v>32</v>
      </c>
      <c r="H343" s="4" t="s">
        <v>33</v>
      </c>
      <c r="I343" s="4" t="s">
        <v>772</v>
      </c>
      <c r="J343" s="4">
        <v>2012</v>
      </c>
      <c r="K343" s="4" t="s">
        <v>360</v>
      </c>
      <c r="M343" s="5" t="str">
        <f t="shared" si="5"/>
        <v>Judo (Kelas 557 s / d 63 kg), dalam Pekan Olahraga Pelajar Kabupaten Badung</v>
      </c>
    </row>
    <row r="344" spans="1:13" s="5" customFormat="1" ht="15.75">
      <c r="A344" s="4">
        <v>343</v>
      </c>
      <c r="B344" s="4" t="s">
        <v>11</v>
      </c>
      <c r="C344" s="4" t="s">
        <v>353</v>
      </c>
      <c r="D344" s="4" t="s">
        <v>439</v>
      </c>
      <c r="E344" s="4" t="s">
        <v>14</v>
      </c>
      <c r="F344" s="4" t="s">
        <v>22</v>
      </c>
      <c r="G344" s="4" t="s">
        <v>32</v>
      </c>
      <c r="H344" s="4" t="s">
        <v>23</v>
      </c>
      <c r="I344" s="4" t="s">
        <v>773</v>
      </c>
      <c r="J344" s="4">
        <v>2012</v>
      </c>
      <c r="K344" s="4" t="s">
        <v>360</v>
      </c>
      <c r="M344" s="5" t="str">
        <f t="shared" si="5"/>
        <v>Judo (Kelas Diatas 63 Kg), dalam Pekan Olahraga Pelajar Kabupaten Badung </v>
      </c>
    </row>
    <row r="345" spans="1:13" s="5" customFormat="1" ht="15.75">
      <c r="A345" s="4">
        <v>344</v>
      </c>
      <c r="B345" s="4" t="s">
        <v>11</v>
      </c>
      <c r="C345" s="4" t="s">
        <v>462</v>
      </c>
      <c r="D345" s="4" t="s">
        <v>771</v>
      </c>
      <c r="E345" s="4" t="s">
        <v>14</v>
      </c>
      <c r="F345" s="4" t="s">
        <v>22</v>
      </c>
      <c r="G345" s="4" t="s">
        <v>32</v>
      </c>
      <c r="H345" s="4" t="s">
        <v>23</v>
      </c>
      <c r="I345" s="4" t="s">
        <v>774</v>
      </c>
      <c r="J345" s="4">
        <v>2012</v>
      </c>
      <c r="K345" s="4" t="s">
        <v>360</v>
      </c>
      <c r="M345" s="5" t="str">
        <f t="shared" si="5"/>
        <v>Judo (Kelas 51 s / d 55 kg), dalam Pekan Olahraga Pelajar Kabupaten Badung</v>
      </c>
    </row>
    <row r="346" spans="1:13" s="5" customFormat="1" ht="15.75">
      <c r="A346" s="4">
        <v>345</v>
      </c>
      <c r="B346" s="4" t="s">
        <v>11</v>
      </c>
      <c r="C346" s="4" t="s">
        <v>452</v>
      </c>
      <c r="D346" s="4" t="s">
        <v>439</v>
      </c>
      <c r="E346" s="4" t="s">
        <v>14</v>
      </c>
      <c r="F346" s="4" t="s">
        <v>22</v>
      </c>
      <c r="G346" s="4" t="s">
        <v>32</v>
      </c>
      <c r="H346" s="4" t="s">
        <v>33</v>
      </c>
      <c r="I346" s="4" t="s">
        <v>598</v>
      </c>
      <c r="J346" s="4">
        <v>2012</v>
      </c>
      <c r="K346" s="4" t="s">
        <v>360</v>
      </c>
      <c r="M346" s="5" t="str">
        <f t="shared" si="5"/>
        <v>Pancak Silat (Kelas B), dalam Pekan Olahraga Pelajar Kabupaten Badung </v>
      </c>
    </row>
    <row r="347" spans="1:13" s="5" customFormat="1" ht="15.75">
      <c r="A347" s="4">
        <v>346</v>
      </c>
      <c r="B347" s="4" t="s">
        <v>11</v>
      </c>
      <c r="C347" s="4" t="s">
        <v>775</v>
      </c>
      <c r="D347" s="4" t="s">
        <v>439</v>
      </c>
      <c r="E347" s="4" t="s">
        <v>14</v>
      </c>
      <c r="F347" s="4" t="s">
        <v>22</v>
      </c>
      <c r="G347" s="4" t="s">
        <v>32</v>
      </c>
      <c r="H347" s="4" t="s">
        <v>23</v>
      </c>
      <c r="I347" s="4" t="s">
        <v>776</v>
      </c>
      <c r="J347" s="4">
        <v>2012</v>
      </c>
      <c r="K347" s="4" t="s">
        <v>360</v>
      </c>
      <c r="M347" s="5" t="str">
        <f t="shared" si="5"/>
        <v>Tenis Lapangan (Tunggal ), dalam Pekan Olahraga Pelajar Kabupaten Badung </v>
      </c>
    </row>
    <row r="348" spans="1:13" s="5" customFormat="1" ht="15.75">
      <c r="A348" s="4">
        <v>347</v>
      </c>
      <c r="B348" s="4" t="s">
        <v>11</v>
      </c>
      <c r="C348" s="4" t="s">
        <v>777</v>
      </c>
      <c r="D348" s="4" t="s">
        <v>439</v>
      </c>
      <c r="E348" s="4" t="s">
        <v>14</v>
      </c>
      <c r="F348" s="4" t="s">
        <v>22</v>
      </c>
      <c r="G348" s="4" t="s">
        <v>32</v>
      </c>
      <c r="H348" s="4" t="s">
        <v>23</v>
      </c>
      <c r="I348" s="4" t="s">
        <v>778</v>
      </c>
      <c r="J348" s="4">
        <v>2012</v>
      </c>
      <c r="K348" s="4" t="s">
        <v>360</v>
      </c>
      <c r="M348" s="5" t="str">
        <f t="shared" si="5"/>
        <v>Catur , dalam Pekan Olahraga Pelajar Kabupaten Badung </v>
      </c>
    </row>
    <row r="349" spans="1:13" s="5" customFormat="1" ht="15.75">
      <c r="A349" s="4">
        <v>348</v>
      </c>
      <c r="B349" s="4" t="s">
        <v>11</v>
      </c>
      <c r="C349" s="4" t="s">
        <v>444</v>
      </c>
      <c r="D349" s="4" t="s">
        <v>439</v>
      </c>
      <c r="E349" s="4" t="s">
        <v>14</v>
      </c>
      <c r="F349" s="4" t="s">
        <v>22</v>
      </c>
      <c r="G349" s="4" t="s">
        <v>32</v>
      </c>
      <c r="H349" s="4" t="s">
        <v>33</v>
      </c>
      <c r="I349" s="4" t="s">
        <v>451</v>
      </c>
      <c r="J349" s="4">
        <v>2012</v>
      </c>
      <c r="K349" s="4" t="s">
        <v>360</v>
      </c>
      <c r="M349" s="5" t="str">
        <f t="shared" si="5"/>
        <v>Pancak Silat (Kelas H), dalam Pekan Olahraga Pelajar Kabupaten Badung </v>
      </c>
    </row>
    <row r="350" spans="1:13" s="5" customFormat="1" ht="15.75">
      <c r="A350" s="4">
        <v>349</v>
      </c>
      <c r="B350" s="4" t="s">
        <v>11</v>
      </c>
      <c r="C350" s="4" t="s">
        <v>779</v>
      </c>
      <c r="D350" s="4" t="s">
        <v>439</v>
      </c>
      <c r="E350" s="4" t="s">
        <v>14</v>
      </c>
      <c r="F350" s="4" t="s">
        <v>22</v>
      </c>
      <c r="G350" s="4" t="s">
        <v>32</v>
      </c>
      <c r="H350" s="4" t="s">
        <v>33</v>
      </c>
      <c r="I350" s="4" t="s">
        <v>780</v>
      </c>
      <c r="J350" s="4">
        <v>2012</v>
      </c>
      <c r="K350" s="4" t="s">
        <v>360</v>
      </c>
      <c r="M350" s="5" t="str">
        <f t="shared" si="5"/>
        <v>Karate (Kata Perorangan ), dalam Pekan Olahraga Pelajar Kabupaten Badung </v>
      </c>
    </row>
    <row r="351" spans="1:13" s="5" customFormat="1" ht="15.75">
      <c r="A351" s="4">
        <v>350</v>
      </c>
      <c r="B351" s="4" t="s">
        <v>11</v>
      </c>
      <c r="C351" s="4" t="s">
        <v>779</v>
      </c>
      <c r="D351" s="4" t="s">
        <v>439</v>
      </c>
      <c r="E351" s="4" t="s">
        <v>14</v>
      </c>
      <c r="F351" s="4" t="s">
        <v>22</v>
      </c>
      <c r="G351" s="4" t="s">
        <v>32</v>
      </c>
      <c r="H351" s="4" t="s">
        <v>23</v>
      </c>
      <c r="I351" s="4" t="s">
        <v>457</v>
      </c>
      <c r="J351" s="4">
        <v>2012</v>
      </c>
      <c r="K351" s="4" t="s">
        <v>360</v>
      </c>
      <c r="M351" s="5" t="str">
        <f t="shared" si="5"/>
        <v>Karate (Kata Perorangan ), dalam Pekan Olahraga Pelajar Kabupaten Badung </v>
      </c>
    </row>
    <row r="352" spans="1:13" s="5" customFormat="1" ht="15.75">
      <c r="A352" s="4">
        <v>351</v>
      </c>
      <c r="B352" s="4" t="s">
        <v>11</v>
      </c>
      <c r="C352" s="4" t="s">
        <v>781</v>
      </c>
      <c r="D352" s="4" t="s">
        <v>782</v>
      </c>
      <c r="E352" s="4" t="s">
        <v>75</v>
      </c>
      <c r="F352" s="4" t="s">
        <v>76</v>
      </c>
      <c r="G352" s="4" t="s">
        <v>32</v>
      </c>
      <c r="H352" s="4" t="s">
        <v>33</v>
      </c>
      <c r="I352" s="4" t="s">
        <v>783</v>
      </c>
      <c r="J352" s="4">
        <v>2012</v>
      </c>
      <c r="K352" s="4" t="s">
        <v>360</v>
      </c>
      <c r="M352" s="5" t="str">
        <f t="shared" si="5"/>
        <v>PORJAR dan PSP, dalam PORJAR dan PSP Kab. Badung</v>
      </c>
    </row>
    <row r="353" spans="1:13" s="5" customFormat="1" ht="15.75">
      <c r="A353" s="4">
        <v>352</v>
      </c>
      <c r="B353" s="4" t="s">
        <v>11</v>
      </c>
      <c r="C353" s="4" t="s">
        <v>784</v>
      </c>
      <c r="D353" s="4" t="s">
        <v>785</v>
      </c>
      <c r="E353" s="4" t="s">
        <v>14</v>
      </c>
      <c r="F353" s="4" t="s">
        <v>22</v>
      </c>
      <c r="G353" s="4" t="s">
        <v>16</v>
      </c>
      <c r="H353" s="4" t="s">
        <v>23</v>
      </c>
      <c r="I353" s="4" t="s">
        <v>112</v>
      </c>
      <c r="J353" s="4">
        <v>2012</v>
      </c>
      <c r="K353" s="4" t="s">
        <v>360</v>
      </c>
      <c r="M353" s="5" t="str">
        <f t="shared" si="5"/>
        <v>Junior Kumite Putri Kelas +59 Kg, dalam Kejuaraan IPB Karate Cup IV Se- Jawa Bali</v>
      </c>
    </row>
    <row r="354" spans="1:13" s="5" customFormat="1" ht="15.75">
      <c r="A354" s="4">
        <v>353</v>
      </c>
      <c r="B354" s="4" t="s">
        <v>11</v>
      </c>
      <c r="C354" s="4" t="s">
        <v>786</v>
      </c>
      <c r="D354" s="4" t="s">
        <v>787</v>
      </c>
      <c r="E354" s="4" t="s">
        <v>14</v>
      </c>
      <c r="F354" s="4" t="s">
        <v>22</v>
      </c>
      <c r="G354" s="4" t="s">
        <v>16</v>
      </c>
      <c r="H354" s="4" t="s">
        <v>33</v>
      </c>
      <c r="I354" s="4" t="s">
        <v>112</v>
      </c>
      <c r="J354" s="4">
        <v>2012</v>
      </c>
      <c r="K354" s="4" t="s">
        <v>360</v>
      </c>
      <c r="M354" s="5" t="str">
        <f t="shared" si="5"/>
        <v>Kumite Perorangan Junior Kelas -61 Kg Putra, dalam Seleksi Daerah Karate-do Bojukai Komda Bali</v>
      </c>
    </row>
    <row r="355" spans="1:13" s="5" customFormat="1" ht="15.75">
      <c r="A355" s="4">
        <v>354</v>
      </c>
      <c r="B355" s="4" t="s">
        <v>11</v>
      </c>
      <c r="C355" s="4" t="s">
        <v>788</v>
      </c>
      <c r="D355" s="4" t="s">
        <v>789</v>
      </c>
      <c r="E355" s="4" t="s">
        <v>14</v>
      </c>
      <c r="F355" s="4" t="s">
        <v>22</v>
      </c>
      <c r="G355" s="4" t="s">
        <v>32</v>
      </c>
      <c r="H355" s="4" t="s">
        <v>17</v>
      </c>
      <c r="I355" s="4" t="s">
        <v>112</v>
      </c>
      <c r="J355" s="4">
        <v>2012</v>
      </c>
      <c r="K355" s="4" t="s">
        <v>360</v>
      </c>
      <c r="M355" s="5" t="str">
        <f t="shared" si="5"/>
        <v>Kumite Putri Yunior Kelas +59 Kg, dalam Kejuaraan Karate Badung Cup II</v>
      </c>
    </row>
    <row r="356" spans="1:13" s="5" customFormat="1" ht="15.75">
      <c r="A356" s="4">
        <v>355</v>
      </c>
      <c r="B356" s="4" t="s">
        <v>11</v>
      </c>
      <c r="C356" s="4" t="s">
        <v>514</v>
      </c>
      <c r="D356" s="4" t="s">
        <v>790</v>
      </c>
      <c r="E356" s="4" t="s">
        <v>14</v>
      </c>
      <c r="F356" s="4" t="s">
        <v>15</v>
      </c>
      <c r="G356" s="4" t="s">
        <v>32</v>
      </c>
      <c r="H356" s="4" t="s">
        <v>17</v>
      </c>
      <c r="I356" s="4" t="s">
        <v>112</v>
      </c>
      <c r="J356" s="4">
        <v>2012</v>
      </c>
      <c r="K356" s="4" t="s">
        <v>360</v>
      </c>
      <c r="M356" s="5" t="str">
        <f t="shared" si="5"/>
        <v>Kata Beregu Putri Yunior, dalam Kejuaraan Karate Bupati Badung Cup II</v>
      </c>
    </row>
    <row r="357" spans="1:13" s="5" customFormat="1" ht="15.75">
      <c r="A357" s="4">
        <v>356</v>
      </c>
      <c r="B357" s="4" t="s">
        <v>11</v>
      </c>
      <c r="C357" s="4" t="s">
        <v>791</v>
      </c>
      <c r="D357" s="4" t="s">
        <v>790</v>
      </c>
      <c r="E357" s="4" t="s">
        <v>14</v>
      </c>
      <c r="F357" s="4" t="s">
        <v>22</v>
      </c>
      <c r="G357" s="4" t="s">
        <v>32</v>
      </c>
      <c r="H357" s="4" t="s">
        <v>33</v>
      </c>
      <c r="I357" s="4" t="s">
        <v>112</v>
      </c>
      <c r="J357" s="4">
        <v>2012</v>
      </c>
      <c r="K357" s="4" t="s">
        <v>360</v>
      </c>
      <c r="M357" s="5" t="str">
        <f t="shared" si="5"/>
        <v>Kata Peroranga Putri Yunior, dalam Kejuaraan Karate Bupati Badung Cup II</v>
      </c>
    </row>
    <row r="358" spans="1:13" s="5" customFormat="1" ht="15.75">
      <c r="A358" s="4">
        <v>357</v>
      </c>
      <c r="B358" s="4" t="s">
        <v>11</v>
      </c>
      <c r="C358" s="4" t="s">
        <v>792</v>
      </c>
      <c r="D358" s="4" t="s">
        <v>518</v>
      </c>
      <c r="E358" s="4" t="s">
        <v>14</v>
      </c>
      <c r="F358" s="4" t="s">
        <v>22</v>
      </c>
      <c r="G358" s="4" t="s">
        <v>519</v>
      </c>
      <c r="H358" s="4" t="s">
        <v>17</v>
      </c>
      <c r="I358" s="4" t="s">
        <v>112</v>
      </c>
      <c r="J358" s="4">
        <v>2012</v>
      </c>
      <c r="K358" s="4" t="s">
        <v>360</v>
      </c>
      <c r="M358" s="5" t="str">
        <f t="shared" si="5"/>
        <v>Juara I Kumite +54 Kg Kadet Putri, dalam Kejuaraan Nasional Karate-do Gojukai Indonesia</v>
      </c>
    </row>
    <row r="359" spans="1:13" s="5" customFormat="1" ht="15.75">
      <c r="A359" s="4">
        <v>358</v>
      </c>
      <c r="B359" s="4" t="s">
        <v>11</v>
      </c>
      <c r="C359" s="4" t="s">
        <v>793</v>
      </c>
      <c r="D359" s="4" t="s">
        <v>518</v>
      </c>
      <c r="E359" s="4" t="s">
        <v>14</v>
      </c>
      <c r="F359" s="4" t="s">
        <v>15</v>
      </c>
      <c r="G359" s="4" t="s">
        <v>519</v>
      </c>
      <c r="H359" s="4" t="s">
        <v>33</v>
      </c>
      <c r="I359" s="4" t="s">
        <v>112</v>
      </c>
      <c r="J359" s="4">
        <v>2012</v>
      </c>
      <c r="K359" s="4" t="s">
        <v>360</v>
      </c>
      <c r="M359" s="5" t="str">
        <f t="shared" si="5"/>
        <v>Juara III Kata Beregu Junior Putri, dalam Kejuaraan Nasional Karate-do Gojukai Indonesia</v>
      </c>
    </row>
    <row r="360" spans="1:13" s="5" customFormat="1" ht="15.75">
      <c r="A360" s="4">
        <v>359</v>
      </c>
      <c r="B360" s="4" t="s">
        <v>11</v>
      </c>
      <c r="C360" s="4" t="s">
        <v>794</v>
      </c>
      <c r="D360" s="4" t="s">
        <v>795</v>
      </c>
      <c r="E360" s="4" t="s">
        <v>14</v>
      </c>
      <c r="F360" s="4" t="s">
        <v>15</v>
      </c>
      <c r="G360" s="4" t="s">
        <v>16</v>
      </c>
      <c r="H360" s="4" t="s">
        <v>17</v>
      </c>
      <c r="I360" s="4" t="s">
        <v>112</v>
      </c>
      <c r="J360" s="4">
        <v>2012</v>
      </c>
      <c r="K360" s="4" t="s">
        <v>360</v>
      </c>
      <c r="M360" s="5" t="str">
        <f t="shared" si="5"/>
        <v>Kadet + Junior Kata Beregu Putri, dalam Kejuaraan IPB Karate Cup IV Se Jawa Bali</v>
      </c>
    </row>
    <row r="361" spans="1:13" s="5" customFormat="1" ht="15.75">
      <c r="A361" s="4">
        <v>360</v>
      </c>
      <c r="B361" s="4" t="s">
        <v>11</v>
      </c>
      <c r="C361" s="4" t="s">
        <v>796</v>
      </c>
      <c r="D361" s="4" t="s">
        <v>797</v>
      </c>
      <c r="E361" s="4" t="s">
        <v>14</v>
      </c>
      <c r="F361" s="4" t="s">
        <v>15</v>
      </c>
      <c r="G361" s="4" t="s">
        <v>519</v>
      </c>
      <c r="H361" s="4" t="s">
        <v>23</v>
      </c>
      <c r="I361" s="4" t="s">
        <v>112</v>
      </c>
      <c r="J361" s="4">
        <v>2012</v>
      </c>
      <c r="K361" s="4" t="s">
        <v>360</v>
      </c>
      <c r="M361" s="5" t="str">
        <f t="shared" si="5"/>
        <v>Kata Beregu Kadet Putri, dalam Kejuaraan Nasional Karate Forki Senior Junior \" MARINIR OPEN III \"</v>
      </c>
    </row>
    <row r="362" spans="1:13" s="5" customFormat="1" ht="15.75">
      <c r="A362" s="4">
        <v>361</v>
      </c>
      <c r="B362" s="4" t="s">
        <v>11</v>
      </c>
      <c r="C362" s="4" t="s">
        <v>798</v>
      </c>
      <c r="D362" s="4" t="s">
        <v>799</v>
      </c>
      <c r="E362" s="4" t="s">
        <v>14</v>
      </c>
      <c r="F362" s="4" t="s">
        <v>22</v>
      </c>
      <c r="G362" s="4" t="s">
        <v>16</v>
      </c>
      <c r="H362" s="4" t="s">
        <v>17</v>
      </c>
      <c r="I362" s="4" t="s">
        <v>112</v>
      </c>
      <c r="J362" s="4">
        <v>2012</v>
      </c>
      <c r="K362" s="4" t="s">
        <v>360</v>
      </c>
      <c r="M362" s="5" t="str">
        <f t="shared" si="5"/>
        <v>Kumite Perorangan Kadet Kelas +59 Kg Putri, dalam Seleksi Daerah Karate-do Gojukai Komda Bali</v>
      </c>
    </row>
    <row r="363" spans="1:13" s="5" customFormat="1" ht="15.75">
      <c r="A363" s="4">
        <v>362</v>
      </c>
      <c r="B363" s="4" t="s">
        <v>11</v>
      </c>
      <c r="C363" s="4" t="s">
        <v>800</v>
      </c>
      <c r="D363" s="4" t="s">
        <v>787</v>
      </c>
      <c r="E363" s="4" t="s">
        <v>14</v>
      </c>
      <c r="F363" s="4" t="s">
        <v>22</v>
      </c>
      <c r="G363" s="4" t="s">
        <v>16</v>
      </c>
      <c r="H363" s="4" t="s">
        <v>33</v>
      </c>
      <c r="I363" s="4" t="s">
        <v>801</v>
      </c>
      <c r="J363" s="4">
        <v>2012</v>
      </c>
      <c r="K363" s="4" t="s">
        <v>360</v>
      </c>
      <c r="M363" s="5" t="str">
        <f t="shared" si="5"/>
        <v>Kumite Perorangan Kadet Kelas +70 Kg Putra, dalam Seleksi Daerah Karate-do Bojukai Komda Bali</v>
      </c>
    </row>
    <row r="364" spans="1:13" s="5" customFormat="1" ht="15.75">
      <c r="A364" s="4">
        <v>363</v>
      </c>
      <c r="B364" s="4" t="s">
        <v>11</v>
      </c>
      <c r="C364" s="4" t="s">
        <v>802</v>
      </c>
      <c r="D364" s="4" t="s">
        <v>803</v>
      </c>
      <c r="E364" s="4" t="s">
        <v>14</v>
      </c>
      <c r="F364" s="4" t="s">
        <v>15</v>
      </c>
      <c r="G364" s="4" t="s">
        <v>32</v>
      </c>
      <c r="H364" s="4" t="s">
        <v>33</v>
      </c>
      <c r="I364" s="4" t="s">
        <v>804</v>
      </c>
      <c r="J364" s="4">
        <v>2012</v>
      </c>
      <c r="K364" s="4" t="s">
        <v>360</v>
      </c>
      <c r="M364" s="5" t="str">
        <f t="shared" si="5"/>
        <v>Menabuh, dalam Festival Seni Budaya Kabupaten Badung Ke-6</v>
      </c>
    </row>
    <row r="365" spans="1:13" s="5" customFormat="1" ht="15.75">
      <c r="A365" s="4">
        <v>364</v>
      </c>
      <c r="B365" s="4" t="s">
        <v>29</v>
      </c>
      <c r="C365" s="4" t="s">
        <v>358</v>
      </c>
      <c r="D365" s="4" t="s">
        <v>237</v>
      </c>
      <c r="E365" s="4" t="s">
        <v>14</v>
      </c>
      <c r="F365" s="4" t="s">
        <v>22</v>
      </c>
      <c r="G365" s="4" t="s">
        <v>32</v>
      </c>
      <c r="H365" s="4" t="s">
        <v>17</v>
      </c>
      <c r="I365" s="4" t="s">
        <v>359</v>
      </c>
      <c r="J365" s="4">
        <v>2013</v>
      </c>
      <c r="K365" s="4" t="s">
        <v>360</v>
      </c>
      <c r="M365" s="5" t="str">
        <f t="shared" si="5"/>
        <v>Olimpiade Geografi, dalam Olimpiade Sains Tk. Kabupaten</v>
      </c>
    </row>
    <row r="366" spans="1:13" s="5" customFormat="1" ht="15.75">
      <c r="A366" s="4">
        <v>365</v>
      </c>
      <c r="B366" s="4" t="s">
        <v>11</v>
      </c>
      <c r="C366" s="4" t="s">
        <v>361</v>
      </c>
      <c r="D366" s="4" t="s">
        <v>362</v>
      </c>
      <c r="E366" s="4" t="s">
        <v>14</v>
      </c>
      <c r="F366" s="4" t="s">
        <v>22</v>
      </c>
      <c r="G366" s="4" t="s">
        <v>32</v>
      </c>
      <c r="H366" s="4" t="s">
        <v>23</v>
      </c>
      <c r="I366" s="4" t="s">
        <v>363</v>
      </c>
      <c r="J366" s="4">
        <v>2013</v>
      </c>
      <c r="K366" s="4" t="s">
        <v>360</v>
      </c>
      <c r="M366" s="5" t="str">
        <f t="shared" si="5"/>
        <v>Silat, dalam Porsenijar</v>
      </c>
    </row>
    <row r="367" spans="1:13" s="5" customFormat="1" ht="15.75">
      <c r="A367" s="4">
        <v>366</v>
      </c>
      <c r="B367" s="4" t="s">
        <v>11</v>
      </c>
      <c r="C367" s="4" t="s">
        <v>361</v>
      </c>
      <c r="D367" s="4" t="s">
        <v>364</v>
      </c>
      <c r="E367" s="4" t="s">
        <v>14</v>
      </c>
      <c r="F367" s="4" t="s">
        <v>22</v>
      </c>
      <c r="G367" s="4" t="s">
        <v>280</v>
      </c>
      <c r="H367" s="4" t="s">
        <v>23</v>
      </c>
      <c r="I367" s="4" t="s">
        <v>363</v>
      </c>
      <c r="J367" s="4">
        <v>2013</v>
      </c>
      <c r="K367" s="4" t="s">
        <v>360</v>
      </c>
      <c r="M367" s="5" t="str">
        <f t="shared" si="5"/>
        <v>Silat, dalam Kejuaraan Silat Mangupura Bakti Negara Ke-56 antar Kecamatan Se Kabupaten Badung</v>
      </c>
    </row>
    <row r="368" spans="1:13" s="5" customFormat="1" ht="15.75">
      <c r="A368" s="4">
        <v>367</v>
      </c>
      <c r="B368" s="4" t="s">
        <v>29</v>
      </c>
      <c r="C368" s="4" t="s">
        <v>365</v>
      </c>
      <c r="D368" s="4" t="s">
        <v>366</v>
      </c>
      <c r="E368" s="4" t="s">
        <v>70</v>
      </c>
      <c r="F368" s="4" t="s">
        <v>22</v>
      </c>
      <c r="G368" s="4" t="s">
        <v>32</v>
      </c>
      <c r="H368" s="4" t="s">
        <v>17</v>
      </c>
      <c r="I368" s="4" t="s">
        <v>367</v>
      </c>
      <c r="J368" s="4">
        <v>2013</v>
      </c>
      <c r="K368" s="4" t="s">
        <v>360</v>
      </c>
      <c r="M368" s="5" t="str">
        <f t="shared" si="5"/>
        <v>Penyusunan Strategi Pembelajaran KUM, dalam Lomba PTK Paudni</v>
      </c>
    </row>
    <row r="369" spans="1:13" s="5" customFormat="1" ht="15.75">
      <c r="A369" s="4">
        <v>368</v>
      </c>
      <c r="B369" s="4" t="s">
        <v>29</v>
      </c>
      <c r="C369" s="4" t="s">
        <v>368</v>
      </c>
      <c r="D369" s="4" t="s">
        <v>369</v>
      </c>
      <c r="E369" s="4" t="s">
        <v>70</v>
      </c>
      <c r="F369" s="4" t="s">
        <v>22</v>
      </c>
      <c r="G369" s="4" t="s">
        <v>16</v>
      </c>
      <c r="H369" s="4" t="s">
        <v>17</v>
      </c>
      <c r="I369" s="4" t="s">
        <v>370</v>
      </c>
      <c r="J369" s="4">
        <v>2013</v>
      </c>
      <c r="K369" s="4" t="s">
        <v>360</v>
      </c>
      <c r="M369" s="5" t="str">
        <f t="shared" si="5"/>
        <v>PTK PAUDNI BERPRESTASI, dalam Lomba Karya Nyata KUM</v>
      </c>
    </row>
    <row r="370" spans="1:13" s="5" customFormat="1" ht="15.75">
      <c r="A370" s="4">
        <v>369</v>
      </c>
      <c r="B370" s="4" t="s">
        <v>29</v>
      </c>
      <c r="C370" s="4" t="s">
        <v>371</v>
      </c>
      <c r="D370" s="4" t="s">
        <v>372</v>
      </c>
      <c r="E370" s="4" t="s">
        <v>14</v>
      </c>
      <c r="F370" s="4" t="s">
        <v>22</v>
      </c>
      <c r="G370" s="4" t="s">
        <v>16</v>
      </c>
      <c r="H370" s="4" t="s">
        <v>33</v>
      </c>
      <c r="I370" s="4" t="s">
        <v>373</v>
      </c>
      <c r="J370" s="4">
        <v>2013</v>
      </c>
      <c r="K370" s="4" t="s">
        <v>374</v>
      </c>
      <c r="M370" s="5" t="str">
        <f t="shared" si="5"/>
        <v>Logo Design Competition, dalam Serangkaian Ulang Tahun Jurusan Pendidikan Teknik Informatika yang ke-6, Fakultas Teknik Dan Kejuruan, Univesitas Pendidikan Ganesha Singaraja</v>
      </c>
    </row>
    <row r="371" spans="1:13" s="5" customFormat="1" ht="15.75">
      <c r="A371" s="4">
        <v>370</v>
      </c>
      <c r="B371" s="4" t="s">
        <v>11</v>
      </c>
      <c r="C371" s="4" t="s">
        <v>375</v>
      </c>
      <c r="D371" s="4" t="s">
        <v>375</v>
      </c>
      <c r="E371" s="4" t="s">
        <v>14</v>
      </c>
      <c r="F371" s="4" t="s">
        <v>15</v>
      </c>
      <c r="G371" s="4" t="s">
        <v>16</v>
      </c>
      <c r="H371" s="4" t="s">
        <v>17</v>
      </c>
      <c r="I371" s="4" t="s">
        <v>376</v>
      </c>
      <c r="J371" s="4">
        <v>2013</v>
      </c>
      <c r="K371" s="4" t="s">
        <v>360</v>
      </c>
      <c r="M371" s="5" t="str">
        <f t="shared" si="5"/>
        <v>Pekan Olahraga Provinsi XI Tahun 2013, dalam Pekan Olahraga Provinsi XI Tahun 2013</v>
      </c>
    </row>
    <row r="372" spans="1:13" s="5" customFormat="1" ht="15.75">
      <c r="A372" s="4">
        <v>371</v>
      </c>
      <c r="B372" s="4" t="s">
        <v>11</v>
      </c>
      <c r="C372" s="4" t="s">
        <v>377</v>
      </c>
      <c r="D372" s="4" t="s">
        <v>378</v>
      </c>
      <c r="E372" s="4" t="s">
        <v>14</v>
      </c>
      <c r="F372" s="4" t="s">
        <v>15</v>
      </c>
      <c r="G372" s="4" t="s">
        <v>32</v>
      </c>
      <c r="H372" s="4" t="s">
        <v>17</v>
      </c>
      <c r="I372" s="4" t="s">
        <v>379</v>
      </c>
      <c r="J372" s="4">
        <v>2013</v>
      </c>
      <c r="K372" s="4" t="s">
        <v>360</v>
      </c>
      <c r="M372" s="5" t="str">
        <f t="shared" si="5"/>
        <v>Atletik (Estapet 4 x 400 m), dalam Pekan olahraga pelajar (PORJAR) Kabupaten Badung</v>
      </c>
    </row>
    <row r="373" spans="1:13" s="5" customFormat="1" ht="15.75">
      <c r="A373" s="4">
        <v>372</v>
      </c>
      <c r="B373" s="4" t="s">
        <v>11</v>
      </c>
      <c r="C373" s="4" t="s">
        <v>380</v>
      </c>
      <c r="D373" s="4" t="s">
        <v>98</v>
      </c>
      <c r="E373" s="4" t="s">
        <v>14</v>
      </c>
      <c r="F373" s="4" t="s">
        <v>15</v>
      </c>
      <c r="G373" s="4" t="s">
        <v>32</v>
      </c>
      <c r="H373" s="4" t="s">
        <v>33</v>
      </c>
      <c r="I373" s="4" t="s">
        <v>381</v>
      </c>
      <c r="J373" s="4">
        <v>2013</v>
      </c>
      <c r="K373" s="4" t="s">
        <v>360</v>
      </c>
      <c r="M373" s="5" t="str">
        <f t="shared" si="5"/>
        <v>Sepak Takraw, dalam Pekan Olahraga Pelajar (PORJAR) Kabupaten Badung</v>
      </c>
    </row>
    <row r="374" spans="1:13" s="5" customFormat="1" ht="15.75">
      <c r="A374" s="4">
        <v>373</v>
      </c>
      <c r="B374" s="4" t="s">
        <v>11</v>
      </c>
      <c r="C374" s="4" t="s">
        <v>150</v>
      </c>
      <c r="D374" s="4" t="s">
        <v>98</v>
      </c>
      <c r="E374" s="4" t="s">
        <v>14</v>
      </c>
      <c r="F374" s="4" t="s">
        <v>22</v>
      </c>
      <c r="G374" s="4" t="s">
        <v>32</v>
      </c>
      <c r="H374" s="4" t="s">
        <v>17</v>
      </c>
      <c r="I374" s="4" t="s">
        <v>382</v>
      </c>
      <c r="J374" s="4">
        <v>2013</v>
      </c>
      <c r="K374" s="4" t="s">
        <v>360</v>
      </c>
      <c r="M374" s="5" t="str">
        <f t="shared" si="5"/>
        <v>Tenis Meja (Tunggal), dalam Pekan Olahraga Pelajar (PORJAR) Kabupaten Badung</v>
      </c>
    </row>
    <row r="375" spans="1:13" s="5" customFormat="1" ht="15.75">
      <c r="A375" s="4">
        <v>374</v>
      </c>
      <c r="B375" s="4" t="s">
        <v>11</v>
      </c>
      <c r="C375" s="4" t="s">
        <v>152</v>
      </c>
      <c r="D375" s="4" t="s">
        <v>383</v>
      </c>
      <c r="E375" s="4" t="s">
        <v>14</v>
      </c>
      <c r="F375" s="4" t="s">
        <v>15</v>
      </c>
      <c r="G375" s="4" t="s">
        <v>32</v>
      </c>
      <c r="H375" s="4" t="s">
        <v>17</v>
      </c>
      <c r="I375" s="4" t="s">
        <v>384</v>
      </c>
      <c r="J375" s="4">
        <v>2013</v>
      </c>
      <c r="K375" s="4" t="s">
        <v>360</v>
      </c>
      <c r="M375" s="5" t="str">
        <f t="shared" si="5"/>
        <v>Tenis Meja (Ganda), dalam Pekan Olahraga Pelajar (PORJAR)Kabupaten Badung</v>
      </c>
    </row>
    <row r="376" spans="1:13" s="5" customFormat="1" ht="15.75">
      <c r="A376" s="4">
        <v>375</v>
      </c>
      <c r="B376" s="4" t="s">
        <v>11</v>
      </c>
      <c r="C376" s="4" t="s">
        <v>306</v>
      </c>
      <c r="D376" s="4" t="s">
        <v>98</v>
      </c>
      <c r="E376" s="4" t="s">
        <v>14</v>
      </c>
      <c r="F376" s="4" t="s">
        <v>15</v>
      </c>
      <c r="G376" s="4" t="s">
        <v>32</v>
      </c>
      <c r="H376" s="4" t="s">
        <v>33</v>
      </c>
      <c r="I376" s="4" t="s">
        <v>76</v>
      </c>
      <c r="J376" s="4">
        <v>2013</v>
      </c>
      <c r="K376" s="4" t="s">
        <v>385</v>
      </c>
      <c r="M376" s="5" t="str">
        <f t="shared" si="5"/>
        <v>Soft Ball, dalam Pekan Olahraga Pelajar (PORJAR) Kabupaten Badung</v>
      </c>
    </row>
    <row r="377" spans="1:13" s="5" customFormat="1" ht="15.75">
      <c r="A377" s="4">
        <v>376</v>
      </c>
      <c r="B377" s="4" t="s">
        <v>11</v>
      </c>
      <c r="C377" s="4" t="s">
        <v>386</v>
      </c>
      <c r="D377" s="4" t="s">
        <v>387</v>
      </c>
      <c r="E377" s="4" t="s">
        <v>14</v>
      </c>
      <c r="F377" s="4" t="s">
        <v>22</v>
      </c>
      <c r="G377" s="4" t="s">
        <v>32</v>
      </c>
      <c r="H377" s="4" t="s">
        <v>17</v>
      </c>
      <c r="I377" s="4" t="s">
        <v>388</v>
      </c>
      <c r="J377" s="4">
        <v>2013</v>
      </c>
      <c r="K377" s="4" t="s">
        <v>360</v>
      </c>
      <c r="M377" s="5" t="str">
        <f t="shared" si="5"/>
        <v>Atletik(Lari 100 mm), dalam Pekan Olaraga Pelajar (PORJAR) Kabupaten badung</v>
      </c>
    </row>
    <row r="378" spans="1:13" s="5" customFormat="1" ht="15.75">
      <c r="A378" s="4">
        <v>377</v>
      </c>
      <c r="B378" s="4" t="s">
        <v>11</v>
      </c>
      <c r="C378" s="4" t="s">
        <v>389</v>
      </c>
      <c r="D378" s="4" t="s">
        <v>383</v>
      </c>
      <c r="E378" s="4" t="s">
        <v>14</v>
      </c>
      <c r="F378" s="4" t="s">
        <v>22</v>
      </c>
      <c r="G378" s="4" t="s">
        <v>32</v>
      </c>
      <c r="H378" s="4" t="s">
        <v>33</v>
      </c>
      <c r="I378" s="4" t="s">
        <v>390</v>
      </c>
      <c r="J378" s="4">
        <v>2013</v>
      </c>
      <c r="K378" s="4" t="s">
        <v>360</v>
      </c>
      <c r="M378" s="5" t="str">
        <f t="shared" si="5"/>
        <v>Atletik(Lari 5000 m), dalam Pekan Olahraga Pelajar (PORJAR)Kabupaten Badung</v>
      </c>
    </row>
    <row r="379" spans="1:13" s="5" customFormat="1" ht="15.75">
      <c r="A379" s="4">
        <v>378</v>
      </c>
      <c r="B379" s="4" t="s">
        <v>11</v>
      </c>
      <c r="C379" s="4" t="s">
        <v>391</v>
      </c>
      <c r="D379" s="4" t="s">
        <v>98</v>
      </c>
      <c r="E379" s="4" t="s">
        <v>14</v>
      </c>
      <c r="F379" s="4" t="s">
        <v>15</v>
      </c>
      <c r="G379" s="4" t="s">
        <v>32</v>
      </c>
      <c r="H379" s="4" t="s">
        <v>17</v>
      </c>
      <c r="I379" s="4" t="s">
        <v>392</v>
      </c>
      <c r="J379" s="4">
        <v>2013</v>
      </c>
      <c r="K379" s="4" t="s">
        <v>360</v>
      </c>
      <c r="M379" s="5" t="str">
        <f t="shared" si="5"/>
        <v>Atletik (Lompat Tinggi), dalam Pekan Olahraga Pelajar (PORJAR) Kabupaten Badung</v>
      </c>
    </row>
    <row r="380" spans="1:13" s="5" customFormat="1" ht="15.75">
      <c r="A380" s="4">
        <v>379</v>
      </c>
      <c r="B380" s="4" t="s">
        <v>11</v>
      </c>
      <c r="C380" s="4" t="s">
        <v>393</v>
      </c>
      <c r="D380" s="4" t="s">
        <v>394</v>
      </c>
      <c r="E380" s="4" t="s">
        <v>14</v>
      </c>
      <c r="F380" s="4" t="s">
        <v>22</v>
      </c>
      <c r="G380" s="4" t="s">
        <v>32</v>
      </c>
      <c r="H380" s="4" t="s">
        <v>17</v>
      </c>
      <c r="I380" s="4" t="s">
        <v>395</v>
      </c>
      <c r="J380" s="4">
        <v>2013</v>
      </c>
      <c r="K380" s="4" t="s">
        <v>360</v>
      </c>
      <c r="M380" s="5" t="str">
        <f t="shared" si="5"/>
        <v>Atletik(Tolak Peluru), dalam Pekan Olahraga Pelajar(PORJAR) Kabupaten Badung</v>
      </c>
    </row>
    <row r="381" spans="1:13" s="5" customFormat="1" ht="15.75">
      <c r="A381" s="4">
        <v>380</v>
      </c>
      <c r="B381" s="4" t="s">
        <v>11</v>
      </c>
      <c r="C381" s="4" t="s">
        <v>396</v>
      </c>
      <c r="D381" s="4" t="s">
        <v>397</v>
      </c>
      <c r="E381" s="4" t="s">
        <v>14</v>
      </c>
      <c r="F381" s="4" t="s">
        <v>22</v>
      </c>
      <c r="G381" s="4" t="s">
        <v>32</v>
      </c>
      <c r="H381" s="4" t="s">
        <v>17</v>
      </c>
      <c r="I381" s="4" t="s">
        <v>398</v>
      </c>
      <c r="J381" s="4">
        <v>2013</v>
      </c>
      <c r="K381" s="4" t="s">
        <v>360</v>
      </c>
      <c r="M381" s="5" t="str">
        <f t="shared" si="5"/>
        <v>Atletik(lari 1500 m), dalam Pekan Olahraga Pelajar (PORJAR) Kabupaten badung</v>
      </c>
    </row>
    <row r="382" spans="1:13" s="5" customFormat="1" ht="15.75">
      <c r="A382" s="4">
        <v>381</v>
      </c>
      <c r="B382" s="4" t="s">
        <v>11</v>
      </c>
      <c r="C382" s="4" t="s">
        <v>399</v>
      </c>
      <c r="D382" s="4" t="s">
        <v>400</v>
      </c>
      <c r="E382" s="4" t="s">
        <v>14</v>
      </c>
      <c r="F382" s="4" t="s">
        <v>15</v>
      </c>
      <c r="G382" s="4" t="s">
        <v>32</v>
      </c>
      <c r="H382" s="4" t="s">
        <v>17</v>
      </c>
      <c r="I382" s="4" t="s">
        <v>398</v>
      </c>
      <c r="J382" s="4">
        <v>2013</v>
      </c>
      <c r="K382" s="4" t="s">
        <v>360</v>
      </c>
      <c r="M382" s="5" t="str">
        <f t="shared" si="5"/>
        <v>Atletik (Lari 500 m), dalam Pekan OLahraga Pelajar (PORJAR) Kabupaten Badung</v>
      </c>
    </row>
    <row r="383" spans="1:13" s="5" customFormat="1" ht="15.75">
      <c r="A383" s="4">
        <v>382</v>
      </c>
      <c r="B383" s="4" t="s">
        <v>11</v>
      </c>
      <c r="C383" s="4" t="s">
        <v>401</v>
      </c>
      <c r="D383" s="4" t="s">
        <v>98</v>
      </c>
      <c r="E383" s="4" t="s">
        <v>14</v>
      </c>
      <c r="F383" s="4" t="s">
        <v>22</v>
      </c>
      <c r="G383" s="4" t="s">
        <v>32</v>
      </c>
      <c r="H383" s="4" t="s">
        <v>33</v>
      </c>
      <c r="I383" s="4" t="s">
        <v>402</v>
      </c>
      <c r="J383" s="4">
        <v>2013</v>
      </c>
      <c r="K383" s="4" t="s">
        <v>360</v>
      </c>
      <c r="M383" s="5" t="str">
        <f t="shared" si="5"/>
        <v>Atletik (lompat Jangkit), dalam Pekan Olahraga Pelajar (PORJAR) Kabupaten Badung</v>
      </c>
    </row>
    <row r="384" spans="1:13" s="5" customFormat="1" ht="15.75">
      <c r="A384" s="4">
        <v>383</v>
      </c>
      <c r="B384" s="4" t="s">
        <v>11</v>
      </c>
      <c r="C384" s="4" t="s">
        <v>403</v>
      </c>
      <c r="D384" s="4" t="s">
        <v>404</v>
      </c>
      <c r="E384" s="4" t="s">
        <v>14</v>
      </c>
      <c r="F384" s="4" t="s">
        <v>22</v>
      </c>
      <c r="G384" s="4" t="s">
        <v>32</v>
      </c>
      <c r="H384" s="4" t="s">
        <v>33</v>
      </c>
      <c r="I384" s="4" t="s">
        <v>405</v>
      </c>
      <c r="J384" s="4">
        <v>2013</v>
      </c>
      <c r="K384" s="4" t="s">
        <v>360</v>
      </c>
      <c r="M384" s="5" t="str">
        <f t="shared" si="5"/>
        <v>Atletik (Lari 800 m), dalam Pekan Olahraga Pelajar (PORJAR)Kabupaten badung</v>
      </c>
    </row>
    <row r="385" spans="1:13" s="5" customFormat="1" ht="15.75">
      <c r="A385" s="4">
        <v>384</v>
      </c>
      <c r="B385" s="4" t="s">
        <v>11</v>
      </c>
      <c r="C385" s="4" t="s">
        <v>156</v>
      </c>
      <c r="D385" s="4" t="s">
        <v>406</v>
      </c>
      <c r="E385" s="4" t="s">
        <v>14</v>
      </c>
      <c r="F385" s="4" t="s">
        <v>22</v>
      </c>
      <c r="G385" s="4" t="s">
        <v>32</v>
      </c>
      <c r="H385" s="4" t="s">
        <v>23</v>
      </c>
      <c r="I385" s="4" t="s">
        <v>407</v>
      </c>
      <c r="J385" s="4">
        <v>2013</v>
      </c>
      <c r="K385" s="4" t="s">
        <v>360</v>
      </c>
      <c r="M385" s="5" t="str">
        <f t="shared" si="5"/>
        <v>Atletik (Lempar Lembing), dalam Pekan Olahraga Pelajar (PORJAR)Kabupaten Badung </v>
      </c>
    </row>
    <row r="386" spans="1:13" s="5" customFormat="1" ht="15.75">
      <c r="A386" s="4">
        <v>385</v>
      </c>
      <c r="B386" s="4" t="s">
        <v>11</v>
      </c>
      <c r="C386" s="4" t="s">
        <v>377</v>
      </c>
      <c r="D386" s="4" t="s">
        <v>98</v>
      </c>
      <c r="E386" s="4" t="s">
        <v>14</v>
      </c>
      <c r="F386" s="4" t="s">
        <v>15</v>
      </c>
      <c r="G386" s="4" t="s">
        <v>32</v>
      </c>
      <c r="H386" s="4" t="s">
        <v>33</v>
      </c>
      <c r="I386" s="4" t="s">
        <v>408</v>
      </c>
      <c r="J386" s="4">
        <v>2013</v>
      </c>
      <c r="K386" s="4" t="s">
        <v>360</v>
      </c>
      <c r="M386" s="5" t="str">
        <f t="shared" si="5"/>
        <v>Atletik (Estapet 4 x 400 m), dalam Pekan Olahraga Pelajar (PORJAR) Kabupaten Badung</v>
      </c>
    </row>
    <row r="387" spans="1:13" s="5" customFormat="1" ht="15.75">
      <c r="A387" s="4">
        <v>386</v>
      </c>
      <c r="B387" s="4" t="s">
        <v>11</v>
      </c>
      <c r="C387" s="4" t="s">
        <v>409</v>
      </c>
      <c r="D387" s="4" t="s">
        <v>410</v>
      </c>
      <c r="E387" s="4" t="s">
        <v>14</v>
      </c>
      <c r="F387" s="4" t="s">
        <v>22</v>
      </c>
      <c r="G387" s="4" t="s">
        <v>32</v>
      </c>
      <c r="H387" s="4" t="s">
        <v>17</v>
      </c>
      <c r="I387" s="4" t="s">
        <v>411</v>
      </c>
      <c r="J387" s="4">
        <v>2013</v>
      </c>
      <c r="K387" s="4" t="s">
        <v>360</v>
      </c>
      <c r="M387" s="5" t="str">
        <f aca="true" t="shared" si="6" ref="M387:M450">CONCATENATE(C387,", dalam ",D387)</f>
        <v>Renang (400 m G.Bebas), dalam Pekan Olahraga Pelajar (PORJAR) Kabupaten Badung </v>
      </c>
    </row>
    <row r="388" spans="1:13" s="5" customFormat="1" ht="15.75">
      <c r="A388" s="4">
        <v>387</v>
      </c>
      <c r="B388" s="4" t="s">
        <v>11</v>
      </c>
      <c r="C388" s="4" t="s">
        <v>412</v>
      </c>
      <c r="D388" s="4" t="s">
        <v>410</v>
      </c>
      <c r="E388" s="4" t="s">
        <v>14</v>
      </c>
      <c r="F388" s="4" t="s">
        <v>22</v>
      </c>
      <c r="G388" s="4" t="s">
        <v>32</v>
      </c>
      <c r="H388" s="4" t="s">
        <v>33</v>
      </c>
      <c r="I388" s="4" t="s">
        <v>413</v>
      </c>
      <c r="J388" s="4">
        <v>2013</v>
      </c>
      <c r="K388" s="4" t="s">
        <v>360</v>
      </c>
      <c r="M388" s="5" t="str">
        <f t="shared" si="6"/>
        <v>Renang (50 m G.Dada), dalam Pekan Olahraga Pelajar (PORJAR) Kabupaten Badung </v>
      </c>
    </row>
    <row r="389" spans="1:13" s="5" customFormat="1" ht="15.75">
      <c r="A389" s="4">
        <v>388</v>
      </c>
      <c r="B389" s="4" t="s">
        <v>11</v>
      </c>
      <c r="C389" s="4" t="s">
        <v>412</v>
      </c>
      <c r="D389" s="4" t="s">
        <v>397</v>
      </c>
      <c r="E389" s="4" t="s">
        <v>14</v>
      </c>
      <c r="F389" s="4" t="s">
        <v>22</v>
      </c>
      <c r="G389" s="4" t="s">
        <v>32</v>
      </c>
      <c r="H389" s="4" t="s">
        <v>33</v>
      </c>
      <c r="I389" s="4" t="s">
        <v>414</v>
      </c>
      <c r="J389" s="4">
        <v>2013</v>
      </c>
      <c r="K389" s="4" t="s">
        <v>360</v>
      </c>
      <c r="M389" s="5" t="str">
        <f t="shared" si="6"/>
        <v>Renang (50 m G.Dada), dalam Pekan Olahraga Pelajar (PORJAR) Kabupaten badung</v>
      </c>
    </row>
    <row r="390" spans="1:13" s="5" customFormat="1" ht="15.75">
      <c r="A390" s="4">
        <v>389</v>
      </c>
      <c r="B390" s="4" t="s">
        <v>11</v>
      </c>
      <c r="C390" s="4" t="s">
        <v>415</v>
      </c>
      <c r="D390" s="4" t="s">
        <v>410</v>
      </c>
      <c r="E390" s="4" t="s">
        <v>14</v>
      </c>
      <c r="F390" s="4" t="s">
        <v>22</v>
      </c>
      <c r="G390" s="4" t="s">
        <v>32</v>
      </c>
      <c r="H390" s="4" t="s">
        <v>33</v>
      </c>
      <c r="I390" s="4" t="s">
        <v>416</v>
      </c>
      <c r="J390" s="4">
        <v>2013</v>
      </c>
      <c r="K390" s="4" t="s">
        <v>360</v>
      </c>
      <c r="M390" s="5" t="str">
        <f t="shared" si="6"/>
        <v>Renang (100 m G.Dada), dalam Pekan Olahraga Pelajar (PORJAR) Kabupaten Badung </v>
      </c>
    </row>
    <row r="391" spans="1:13" s="5" customFormat="1" ht="15.75">
      <c r="A391" s="4">
        <v>390</v>
      </c>
      <c r="B391" s="4" t="s">
        <v>11</v>
      </c>
      <c r="C391" s="4" t="s">
        <v>417</v>
      </c>
      <c r="D391" s="4" t="s">
        <v>383</v>
      </c>
      <c r="E391" s="4" t="s">
        <v>14</v>
      </c>
      <c r="F391" s="4" t="s">
        <v>22</v>
      </c>
      <c r="G391" s="4" t="s">
        <v>32</v>
      </c>
      <c r="H391" s="4" t="s">
        <v>33</v>
      </c>
      <c r="I391" s="4" t="s">
        <v>418</v>
      </c>
      <c r="J391" s="4">
        <v>2013</v>
      </c>
      <c r="K391" s="4" t="s">
        <v>360</v>
      </c>
      <c r="M391" s="5" t="str">
        <f t="shared" si="6"/>
        <v>Renang (50 m G.Kupu-kupu), dalam Pekan Olahraga Pelajar (PORJAR)Kabupaten Badung</v>
      </c>
    </row>
    <row r="392" spans="1:13" s="5" customFormat="1" ht="15.75">
      <c r="A392" s="4">
        <v>391</v>
      </c>
      <c r="B392" s="4" t="s">
        <v>11</v>
      </c>
      <c r="C392" s="4" t="s">
        <v>409</v>
      </c>
      <c r="D392" s="4" t="s">
        <v>383</v>
      </c>
      <c r="E392" s="4" t="s">
        <v>14</v>
      </c>
      <c r="F392" s="4" t="s">
        <v>22</v>
      </c>
      <c r="G392" s="4" t="s">
        <v>32</v>
      </c>
      <c r="H392" s="4" t="s">
        <v>23</v>
      </c>
      <c r="I392" s="4" t="s">
        <v>419</v>
      </c>
      <c r="J392" s="4">
        <v>2013</v>
      </c>
      <c r="K392" s="4" t="s">
        <v>360</v>
      </c>
      <c r="M392" s="5" t="str">
        <f t="shared" si="6"/>
        <v>Renang (400 m G.Bebas), dalam Pekan Olahraga Pelajar (PORJAR)Kabupaten Badung</v>
      </c>
    </row>
    <row r="393" spans="1:13" s="5" customFormat="1" ht="15.75">
      <c r="A393" s="4">
        <v>392</v>
      </c>
      <c r="B393" s="4" t="s">
        <v>11</v>
      </c>
      <c r="C393" s="4" t="s">
        <v>235</v>
      </c>
      <c r="D393" s="4" t="s">
        <v>98</v>
      </c>
      <c r="E393" s="4" t="s">
        <v>14</v>
      </c>
      <c r="F393" s="4" t="s">
        <v>22</v>
      </c>
      <c r="G393" s="4" t="s">
        <v>32</v>
      </c>
      <c r="H393" s="4" t="s">
        <v>23</v>
      </c>
      <c r="I393" s="4" t="s">
        <v>413</v>
      </c>
      <c r="J393" s="4">
        <v>2013</v>
      </c>
      <c r="K393" s="4" t="s">
        <v>360</v>
      </c>
      <c r="M393" s="5" t="str">
        <f t="shared" si="6"/>
        <v>Renang (4 x 100 m G.Bebas Estapet), dalam Pekan Olahraga Pelajar (PORJAR) Kabupaten Badung</v>
      </c>
    </row>
    <row r="394" spans="1:13" s="5" customFormat="1" ht="15.75">
      <c r="A394" s="4">
        <v>393</v>
      </c>
      <c r="B394" s="4" t="s">
        <v>11</v>
      </c>
      <c r="C394" s="4" t="s">
        <v>235</v>
      </c>
      <c r="D394" s="4" t="s">
        <v>98</v>
      </c>
      <c r="E394" s="4" t="s">
        <v>14</v>
      </c>
      <c r="F394" s="4" t="s">
        <v>22</v>
      </c>
      <c r="G394" s="4" t="s">
        <v>32</v>
      </c>
      <c r="H394" s="4" t="s">
        <v>23</v>
      </c>
      <c r="I394" s="4" t="s">
        <v>420</v>
      </c>
      <c r="J394" s="4">
        <v>2013</v>
      </c>
      <c r="K394" s="4" t="s">
        <v>360</v>
      </c>
      <c r="M394" s="5" t="str">
        <f t="shared" si="6"/>
        <v>Renang (4 x 100 m G.Bebas Estapet), dalam Pekan Olahraga Pelajar (PORJAR) Kabupaten Badung</v>
      </c>
    </row>
    <row r="395" spans="1:13" s="5" customFormat="1" ht="15.75">
      <c r="A395" s="4">
        <v>394</v>
      </c>
      <c r="B395" s="4" t="s">
        <v>11</v>
      </c>
      <c r="C395" s="4" t="s">
        <v>235</v>
      </c>
      <c r="D395" s="4" t="s">
        <v>410</v>
      </c>
      <c r="E395" s="4" t="s">
        <v>14</v>
      </c>
      <c r="F395" s="4" t="s">
        <v>22</v>
      </c>
      <c r="G395" s="4" t="s">
        <v>32</v>
      </c>
      <c r="H395" s="4" t="s">
        <v>23</v>
      </c>
      <c r="I395" s="4" t="s">
        <v>421</v>
      </c>
      <c r="J395" s="4">
        <v>2013</v>
      </c>
      <c r="K395" s="4" t="s">
        <v>360</v>
      </c>
      <c r="M395" s="5" t="str">
        <f t="shared" si="6"/>
        <v>Renang (4 x 100 m G.Bebas Estapet), dalam Pekan Olahraga Pelajar (PORJAR) Kabupaten Badung </v>
      </c>
    </row>
    <row r="396" spans="1:13" s="5" customFormat="1" ht="15.75">
      <c r="A396" s="4">
        <v>395</v>
      </c>
      <c r="B396" s="4" t="s">
        <v>11</v>
      </c>
      <c r="C396" s="4" t="s">
        <v>422</v>
      </c>
      <c r="D396" s="4" t="s">
        <v>410</v>
      </c>
      <c r="E396" s="4" t="s">
        <v>14</v>
      </c>
      <c r="F396" s="4" t="s">
        <v>22</v>
      </c>
      <c r="G396" s="4" t="s">
        <v>32</v>
      </c>
      <c r="H396" s="4" t="s">
        <v>23</v>
      </c>
      <c r="I396" s="4" t="s">
        <v>423</v>
      </c>
      <c r="J396" s="4">
        <v>2013</v>
      </c>
      <c r="K396" s="4" t="s">
        <v>360</v>
      </c>
      <c r="M396" s="5" t="str">
        <f t="shared" si="6"/>
        <v>Renang (4 x 100 m G.Ganti Estapet), dalam Pekan Olahraga Pelajar (PORJAR) Kabupaten Badung </v>
      </c>
    </row>
    <row r="397" spans="1:13" s="5" customFormat="1" ht="15.75">
      <c r="A397" s="4">
        <v>396</v>
      </c>
      <c r="B397" s="4" t="s">
        <v>11</v>
      </c>
      <c r="C397" s="4" t="s">
        <v>422</v>
      </c>
      <c r="D397" s="4" t="s">
        <v>410</v>
      </c>
      <c r="E397" s="4" t="s">
        <v>14</v>
      </c>
      <c r="F397" s="4" t="s">
        <v>22</v>
      </c>
      <c r="G397" s="4" t="s">
        <v>32</v>
      </c>
      <c r="H397" s="4" t="s">
        <v>23</v>
      </c>
      <c r="I397" s="4" t="s">
        <v>424</v>
      </c>
      <c r="J397" s="4">
        <v>2013</v>
      </c>
      <c r="K397" s="4" t="s">
        <v>360</v>
      </c>
      <c r="M397" s="5" t="str">
        <f t="shared" si="6"/>
        <v>Renang (4 x 100 m G.Ganti Estapet), dalam Pekan Olahraga Pelajar (PORJAR) Kabupaten Badung </v>
      </c>
    </row>
    <row r="398" spans="1:13" s="5" customFormat="1" ht="15.75">
      <c r="A398" s="4">
        <v>397</v>
      </c>
      <c r="B398" s="4" t="s">
        <v>11</v>
      </c>
      <c r="C398" s="4" t="s">
        <v>422</v>
      </c>
      <c r="D398" s="4" t="s">
        <v>410</v>
      </c>
      <c r="E398" s="4" t="s">
        <v>14</v>
      </c>
      <c r="F398" s="4" t="s">
        <v>22</v>
      </c>
      <c r="G398" s="4" t="s">
        <v>32</v>
      </c>
      <c r="H398" s="4" t="s">
        <v>23</v>
      </c>
      <c r="I398" s="4" t="s">
        <v>411</v>
      </c>
      <c r="J398" s="4">
        <v>2013</v>
      </c>
      <c r="K398" s="4" t="s">
        <v>360</v>
      </c>
      <c r="M398" s="5" t="str">
        <f t="shared" si="6"/>
        <v>Renang (4 x 100 m G.Ganti Estapet), dalam Pekan Olahraga Pelajar (PORJAR) Kabupaten Badung </v>
      </c>
    </row>
    <row r="399" spans="1:13" s="5" customFormat="1" ht="15.75">
      <c r="A399" s="4">
        <v>398</v>
      </c>
      <c r="B399" s="4" t="s">
        <v>11</v>
      </c>
      <c r="C399" s="4" t="s">
        <v>425</v>
      </c>
      <c r="D399" s="4" t="s">
        <v>410</v>
      </c>
      <c r="E399" s="4" t="s">
        <v>14</v>
      </c>
      <c r="F399" s="4" t="s">
        <v>22</v>
      </c>
      <c r="G399" s="4" t="s">
        <v>32</v>
      </c>
      <c r="H399" s="4" t="s">
        <v>23</v>
      </c>
      <c r="I399" s="4" t="s">
        <v>426</v>
      </c>
      <c r="J399" s="4">
        <v>2013</v>
      </c>
      <c r="K399" s="4" t="s">
        <v>360</v>
      </c>
      <c r="M399" s="5" t="str">
        <f t="shared" si="6"/>
        <v>Renang (50 m G.Bebas), dalam Pekan Olahraga Pelajar (PORJAR) Kabupaten Badung </v>
      </c>
    </row>
    <row r="400" spans="1:13" s="5" customFormat="1" ht="15.75">
      <c r="A400" s="4">
        <v>399</v>
      </c>
      <c r="B400" s="4" t="s">
        <v>11</v>
      </c>
      <c r="C400" s="4" t="s">
        <v>427</v>
      </c>
      <c r="D400" s="4" t="s">
        <v>410</v>
      </c>
      <c r="E400" s="4" t="s">
        <v>14</v>
      </c>
      <c r="F400" s="4" t="s">
        <v>22</v>
      </c>
      <c r="G400" s="4" t="s">
        <v>32</v>
      </c>
      <c r="H400" s="4" t="s">
        <v>33</v>
      </c>
      <c r="I400" s="4" t="s">
        <v>419</v>
      </c>
      <c r="J400" s="4">
        <v>2013</v>
      </c>
      <c r="K400" s="4" t="s">
        <v>360</v>
      </c>
      <c r="M400" s="5" t="str">
        <f t="shared" si="6"/>
        <v>Renang (100 m G.Bebas), dalam Pekan Olahraga Pelajar (PORJAR) Kabupaten Badung </v>
      </c>
    </row>
    <row r="401" spans="1:13" s="5" customFormat="1" ht="15.75">
      <c r="A401" s="4">
        <v>400</v>
      </c>
      <c r="B401" s="4" t="s">
        <v>11</v>
      </c>
      <c r="C401" s="4" t="s">
        <v>428</v>
      </c>
      <c r="D401" s="4" t="s">
        <v>429</v>
      </c>
      <c r="E401" s="4" t="s">
        <v>14</v>
      </c>
      <c r="F401" s="4" t="s">
        <v>22</v>
      </c>
      <c r="G401" s="4" t="s">
        <v>32</v>
      </c>
      <c r="H401" s="4" t="s">
        <v>23</v>
      </c>
      <c r="I401" s="4" t="s">
        <v>430</v>
      </c>
      <c r="J401" s="4">
        <v>2013</v>
      </c>
      <c r="K401" s="4" t="s">
        <v>360</v>
      </c>
      <c r="M401" s="5" t="str">
        <f t="shared" si="6"/>
        <v>Renang (50 m G.punggung), dalam Pekan olahraga Pelajar (PORJAR) Kabupaten Badung </v>
      </c>
    </row>
    <row r="402" spans="1:13" s="5" customFormat="1" ht="15.75">
      <c r="A402" s="4">
        <v>401</v>
      </c>
      <c r="B402" s="4" t="s">
        <v>11</v>
      </c>
      <c r="C402" s="4" t="s">
        <v>431</v>
      </c>
      <c r="D402" s="4" t="s">
        <v>432</v>
      </c>
      <c r="E402" s="4" t="s">
        <v>14</v>
      </c>
      <c r="F402" s="4" t="s">
        <v>22</v>
      </c>
      <c r="G402" s="4" t="s">
        <v>32</v>
      </c>
      <c r="H402" s="4" t="s">
        <v>17</v>
      </c>
      <c r="I402" s="4" t="s">
        <v>433</v>
      </c>
      <c r="J402" s="4">
        <v>2013</v>
      </c>
      <c r="K402" s="4" t="s">
        <v>360</v>
      </c>
      <c r="M402" s="5" t="str">
        <f t="shared" si="6"/>
        <v>Renang (200 m G.Bebas), dalam Pekan Olahraga kPelajar (PORJAR) Kabupaten Badung </v>
      </c>
    </row>
    <row r="403" spans="1:13" s="5" customFormat="1" ht="15.75">
      <c r="A403" s="4">
        <v>402</v>
      </c>
      <c r="B403" s="4" t="s">
        <v>11</v>
      </c>
      <c r="C403" s="4" t="s">
        <v>434</v>
      </c>
      <c r="D403" s="4" t="s">
        <v>410</v>
      </c>
      <c r="E403" s="4" t="s">
        <v>14</v>
      </c>
      <c r="F403" s="4" t="s">
        <v>22</v>
      </c>
      <c r="G403" s="4" t="s">
        <v>32</v>
      </c>
      <c r="H403" s="4" t="s">
        <v>23</v>
      </c>
      <c r="I403" s="4" t="s">
        <v>435</v>
      </c>
      <c r="J403" s="4">
        <v>2013</v>
      </c>
      <c r="K403" s="4" t="s">
        <v>360</v>
      </c>
      <c r="M403" s="5" t="str">
        <f t="shared" si="6"/>
        <v>Renang (200 m G.Dada), dalam Pekan Olahraga Pelajar (PORJAR) Kabupaten Badung </v>
      </c>
    </row>
    <row r="404" spans="1:13" s="5" customFormat="1" ht="15.75">
      <c r="A404" s="4">
        <v>403</v>
      </c>
      <c r="B404" s="4" t="s">
        <v>11</v>
      </c>
      <c r="C404" s="4" t="s">
        <v>436</v>
      </c>
      <c r="D404" s="4" t="s">
        <v>437</v>
      </c>
      <c r="E404" s="4" t="s">
        <v>14</v>
      </c>
      <c r="F404" s="4" t="s">
        <v>22</v>
      </c>
      <c r="G404" s="4" t="s">
        <v>32</v>
      </c>
      <c r="H404" s="4" t="s">
        <v>23</v>
      </c>
      <c r="I404" s="4" t="s">
        <v>438</v>
      </c>
      <c r="J404" s="4">
        <v>2013</v>
      </c>
      <c r="K404" s="4" t="s">
        <v>360</v>
      </c>
      <c r="M404" s="5" t="str">
        <f t="shared" si="6"/>
        <v>Renang (100 m G.punggung ), dalam Pekan Olahraga Pelajar(PORJAR)Kabupaten Badung </v>
      </c>
    </row>
    <row r="405" spans="1:13" s="5" customFormat="1" ht="15.75">
      <c r="A405" s="4">
        <v>404</v>
      </c>
      <c r="B405" s="4" t="s">
        <v>11</v>
      </c>
      <c r="C405" s="4" t="s">
        <v>422</v>
      </c>
      <c r="D405" s="4" t="s">
        <v>439</v>
      </c>
      <c r="E405" s="4" t="s">
        <v>14</v>
      </c>
      <c r="F405" s="4" t="s">
        <v>22</v>
      </c>
      <c r="G405" s="4" t="s">
        <v>32</v>
      </c>
      <c r="H405" s="4" t="s">
        <v>23</v>
      </c>
      <c r="I405" s="4" t="s">
        <v>419</v>
      </c>
      <c r="J405" s="4">
        <v>2013</v>
      </c>
      <c r="K405" s="4" t="s">
        <v>360</v>
      </c>
      <c r="M405" s="5" t="str">
        <f t="shared" si="6"/>
        <v>Renang (4 x 100 m G.Ganti Estapet), dalam Pekan Olahraga Pelajar Kabupaten Badung </v>
      </c>
    </row>
    <row r="406" spans="1:13" s="5" customFormat="1" ht="15.75">
      <c r="A406" s="4">
        <v>405</v>
      </c>
      <c r="B406" s="4" t="s">
        <v>11</v>
      </c>
      <c r="C406" s="4" t="s">
        <v>440</v>
      </c>
      <c r="D406" s="4" t="s">
        <v>410</v>
      </c>
      <c r="E406" s="4" t="s">
        <v>14</v>
      </c>
      <c r="F406" s="4" t="s">
        <v>22</v>
      </c>
      <c r="G406" s="4" t="s">
        <v>32</v>
      </c>
      <c r="H406" s="4" t="s">
        <v>33</v>
      </c>
      <c r="I406" s="4" t="s">
        <v>441</v>
      </c>
      <c r="J406" s="4">
        <v>2013</v>
      </c>
      <c r="K406" s="4" t="s">
        <v>360</v>
      </c>
      <c r="M406" s="5" t="str">
        <f t="shared" si="6"/>
        <v>Pancak Silat (Kelas I), dalam Pekan Olahraga Pelajar (PORJAR) Kabupaten Badung </v>
      </c>
    </row>
    <row r="407" spans="1:13" s="5" customFormat="1" ht="15.75">
      <c r="A407" s="4">
        <v>406</v>
      </c>
      <c r="B407" s="4" t="s">
        <v>11</v>
      </c>
      <c r="C407" s="4" t="s">
        <v>442</v>
      </c>
      <c r="D407" s="4" t="s">
        <v>410</v>
      </c>
      <c r="E407" s="4" t="s">
        <v>14</v>
      </c>
      <c r="F407" s="4" t="s">
        <v>22</v>
      </c>
      <c r="G407" s="4" t="s">
        <v>32</v>
      </c>
      <c r="H407" s="4" t="s">
        <v>33</v>
      </c>
      <c r="I407" s="4" t="s">
        <v>443</v>
      </c>
      <c r="J407" s="4">
        <v>2013</v>
      </c>
      <c r="K407" s="4" t="s">
        <v>360</v>
      </c>
      <c r="M407" s="5" t="str">
        <f t="shared" si="6"/>
        <v>Pancak Silat (Kelas G), dalam Pekan Olahraga Pelajar (PORJAR) Kabupaten Badung </v>
      </c>
    </row>
    <row r="408" spans="1:13" s="5" customFormat="1" ht="15.75">
      <c r="A408" s="4">
        <v>407</v>
      </c>
      <c r="B408" s="4" t="s">
        <v>11</v>
      </c>
      <c r="C408" s="4" t="s">
        <v>444</v>
      </c>
      <c r="D408" s="4" t="s">
        <v>410</v>
      </c>
      <c r="E408" s="4" t="s">
        <v>14</v>
      </c>
      <c r="F408" s="4" t="s">
        <v>22</v>
      </c>
      <c r="G408" s="4" t="s">
        <v>32</v>
      </c>
      <c r="H408" s="4" t="s">
        <v>23</v>
      </c>
      <c r="I408" s="4" t="s">
        <v>445</v>
      </c>
      <c r="J408" s="4">
        <v>2013</v>
      </c>
      <c r="K408" s="4" t="s">
        <v>360</v>
      </c>
      <c r="M408" s="5" t="str">
        <f t="shared" si="6"/>
        <v>Pancak Silat (Kelas H), dalam Pekan Olahraga Pelajar (PORJAR) Kabupaten Badung </v>
      </c>
    </row>
    <row r="409" spans="1:13" s="5" customFormat="1" ht="15.75">
      <c r="A409" s="4">
        <v>408</v>
      </c>
      <c r="B409" s="4" t="s">
        <v>11</v>
      </c>
      <c r="C409" s="4" t="s">
        <v>446</v>
      </c>
      <c r="D409" s="4" t="s">
        <v>410</v>
      </c>
      <c r="E409" s="4" t="s">
        <v>14</v>
      </c>
      <c r="F409" s="4" t="s">
        <v>22</v>
      </c>
      <c r="G409" s="4" t="s">
        <v>32</v>
      </c>
      <c r="H409" s="4" t="s">
        <v>23</v>
      </c>
      <c r="I409" s="4" t="s">
        <v>447</v>
      </c>
      <c r="J409" s="4">
        <v>2013</v>
      </c>
      <c r="K409" s="4" t="s">
        <v>360</v>
      </c>
      <c r="M409" s="5" t="str">
        <f t="shared" si="6"/>
        <v>Pancak Silat (Kelas D), dalam Pekan Olahraga Pelajar (PORJAR) Kabupaten Badung </v>
      </c>
    </row>
    <row r="410" spans="1:13" s="5" customFormat="1" ht="15.75">
      <c r="A410" s="4">
        <v>409</v>
      </c>
      <c r="B410" s="4" t="s">
        <v>11</v>
      </c>
      <c r="C410" s="4" t="s">
        <v>448</v>
      </c>
      <c r="D410" s="4" t="s">
        <v>410</v>
      </c>
      <c r="E410" s="4" t="s">
        <v>14</v>
      </c>
      <c r="F410" s="4" t="s">
        <v>22</v>
      </c>
      <c r="G410" s="4" t="s">
        <v>32</v>
      </c>
      <c r="H410" s="4" t="s">
        <v>17</v>
      </c>
      <c r="I410" s="4" t="s">
        <v>449</v>
      </c>
      <c r="J410" s="4">
        <v>2013</v>
      </c>
      <c r="K410" s="4" t="s">
        <v>360</v>
      </c>
      <c r="M410" s="5" t="str">
        <f t="shared" si="6"/>
        <v>Pancak Silat (Kelas E), dalam Pekan Olahraga Pelajar (PORJAR) Kabupaten Badung </v>
      </c>
    </row>
    <row r="411" spans="1:13" s="5" customFormat="1" ht="15.75">
      <c r="A411" s="4">
        <v>410</v>
      </c>
      <c r="B411" s="4" t="s">
        <v>11</v>
      </c>
      <c r="C411" s="4" t="s">
        <v>450</v>
      </c>
      <c r="D411" s="4" t="s">
        <v>410</v>
      </c>
      <c r="E411" s="4" t="s">
        <v>14</v>
      </c>
      <c r="F411" s="4" t="s">
        <v>22</v>
      </c>
      <c r="G411" s="4" t="s">
        <v>32</v>
      </c>
      <c r="H411" s="4" t="s">
        <v>23</v>
      </c>
      <c r="I411" s="4" t="s">
        <v>451</v>
      </c>
      <c r="J411" s="4">
        <v>2013</v>
      </c>
      <c r="K411" s="4" t="s">
        <v>360</v>
      </c>
      <c r="M411" s="5" t="str">
        <f t="shared" si="6"/>
        <v>Pancak Silat (Kelas F), dalam Pekan Olahraga Pelajar (PORJAR) Kabupaten Badung </v>
      </c>
    </row>
    <row r="412" spans="1:13" s="5" customFormat="1" ht="15.75">
      <c r="A412" s="4">
        <v>411</v>
      </c>
      <c r="B412" s="4" t="s">
        <v>11</v>
      </c>
      <c r="C412" s="4" t="s">
        <v>452</v>
      </c>
      <c r="D412" s="4" t="s">
        <v>410</v>
      </c>
      <c r="E412" s="4" t="s">
        <v>14</v>
      </c>
      <c r="F412" s="4" t="s">
        <v>22</v>
      </c>
      <c r="G412" s="4" t="s">
        <v>32</v>
      </c>
      <c r="H412" s="4" t="s">
        <v>33</v>
      </c>
      <c r="I412" s="4" t="s">
        <v>453</v>
      </c>
      <c r="J412" s="4">
        <v>2013</v>
      </c>
      <c r="K412" s="4" t="s">
        <v>360</v>
      </c>
      <c r="M412" s="5" t="str">
        <f t="shared" si="6"/>
        <v>Pancak Silat (Kelas B), dalam Pekan Olahraga Pelajar (PORJAR) Kabupaten Badung </v>
      </c>
    </row>
    <row r="413" spans="1:13" s="5" customFormat="1" ht="15.75">
      <c r="A413" s="4">
        <v>412</v>
      </c>
      <c r="B413" s="4" t="s">
        <v>11</v>
      </c>
      <c r="C413" s="4" t="s">
        <v>454</v>
      </c>
      <c r="D413" s="4" t="s">
        <v>410</v>
      </c>
      <c r="E413" s="4" t="s">
        <v>14</v>
      </c>
      <c r="F413" s="4" t="s">
        <v>22</v>
      </c>
      <c r="G413" s="4" t="s">
        <v>32</v>
      </c>
      <c r="H413" s="4" t="s">
        <v>33</v>
      </c>
      <c r="I413" s="4" t="s">
        <v>455</v>
      </c>
      <c r="J413" s="4">
        <v>2013</v>
      </c>
      <c r="K413" s="4" t="s">
        <v>360</v>
      </c>
      <c r="M413" s="5" t="str">
        <f t="shared" si="6"/>
        <v>Karate (Komite Kls.-61 kg), dalam Pekan Olahraga Pelajar (PORJAR) Kabupaten Badung </v>
      </c>
    </row>
    <row r="414" spans="1:13" s="5" customFormat="1" ht="15.75">
      <c r="A414" s="4">
        <v>413</v>
      </c>
      <c r="B414" s="4" t="s">
        <v>11</v>
      </c>
      <c r="C414" s="4" t="s">
        <v>456</v>
      </c>
      <c r="D414" s="4" t="s">
        <v>437</v>
      </c>
      <c r="E414" s="4" t="s">
        <v>14</v>
      </c>
      <c r="F414" s="4" t="s">
        <v>22</v>
      </c>
      <c r="G414" s="4" t="s">
        <v>32</v>
      </c>
      <c r="H414" s="4" t="s">
        <v>17</v>
      </c>
      <c r="I414" s="4" t="s">
        <v>457</v>
      </c>
      <c r="J414" s="4">
        <v>2013</v>
      </c>
      <c r="K414" s="4" t="s">
        <v>360</v>
      </c>
      <c r="M414" s="5" t="str">
        <f t="shared" si="6"/>
        <v>Karate (Komite Kls.-76 kg), dalam Pekan Olahraga Pelajar(PORJAR)Kabupaten Badung </v>
      </c>
    </row>
    <row r="415" spans="1:13" s="5" customFormat="1" ht="15.75">
      <c r="A415" s="4">
        <v>414</v>
      </c>
      <c r="B415" s="4" t="s">
        <v>11</v>
      </c>
      <c r="C415" s="4" t="s">
        <v>458</v>
      </c>
      <c r="D415" s="4" t="s">
        <v>459</v>
      </c>
      <c r="E415" s="4" t="s">
        <v>14</v>
      </c>
      <c r="F415" s="4" t="s">
        <v>22</v>
      </c>
      <c r="G415" s="4" t="s">
        <v>32</v>
      </c>
      <c r="H415" s="4" t="s">
        <v>33</v>
      </c>
      <c r="I415" s="4" t="s">
        <v>460</v>
      </c>
      <c r="J415" s="4">
        <v>2013</v>
      </c>
      <c r="K415" s="4" t="s">
        <v>360</v>
      </c>
      <c r="M415" s="5" t="str">
        <f t="shared" si="6"/>
        <v>Judo (Kelas 60 s / d 66 kg), dalam Pekan Olahraga Porjar Kabupate Badung </v>
      </c>
    </row>
    <row r="416" spans="1:13" s="5" customFormat="1" ht="15.75">
      <c r="A416" s="4">
        <v>415</v>
      </c>
      <c r="B416" s="4" t="s">
        <v>11</v>
      </c>
      <c r="C416" s="4" t="s">
        <v>458</v>
      </c>
      <c r="D416" s="4" t="s">
        <v>406</v>
      </c>
      <c r="E416" s="4" t="s">
        <v>14</v>
      </c>
      <c r="F416" s="4" t="s">
        <v>22</v>
      </c>
      <c r="G416" s="4" t="s">
        <v>32</v>
      </c>
      <c r="H416" s="4" t="s">
        <v>33</v>
      </c>
      <c r="I416" s="4" t="s">
        <v>461</v>
      </c>
      <c r="J416" s="4">
        <v>2013</v>
      </c>
      <c r="K416" s="4" t="s">
        <v>360</v>
      </c>
      <c r="M416" s="5" t="str">
        <f t="shared" si="6"/>
        <v>Judo (Kelas 60 s / d 66 kg), dalam Pekan Olahraga Pelajar (PORJAR)Kabupaten Badung </v>
      </c>
    </row>
    <row r="417" spans="1:13" s="5" customFormat="1" ht="15.75">
      <c r="A417" s="4">
        <v>416</v>
      </c>
      <c r="B417" s="4" t="s">
        <v>11</v>
      </c>
      <c r="C417" s="4" t="s">
        <v>462</v>
      </c>
      <c r="D417" s="4" t="s">
        <v>410</v>
      </c>
      <c r="E417" s="4" t="s">
        <v>14</v>
      </c>
      <c r="F417" s="4" t="s">
        <v>22</v>
      </c>
      <c r="G417" s="4" t="s">
        <v>32</v>
      </c>
      <c r="H417" s="4" t="s">
        <v>33</v>
      </c>
      <c r="I417" s="4" t="s">
        <v>463</v>
      </c>
      <c r="J417" s="4">
        <v>2013</v>
      </c>
      <c r="K417" s="4" t="s">
        <v>360</v>
      </c>
      <c r="M417" s="5" t="str">
        <f t="shared" si="6"/>
        <v>Judo (Kelas 51 s / d 55 kg), dalam Pekan Olahraga Pelajar (PORJAR) Kabupaten Badung </v>
      </c>
    </row>
    <row r="418" spans="1:13" s="5" customFormat="1" ht="15.75">
      <c r="A418" s="4">
        <v>417</v>
      </c>
      <c r="B418" s="4" t="s">
        <v>11</v>
      </c>
      <c r="C418" s="4" t="s">
        <v>464</v>
      </c>
      <c r="D418" s="4" t="s">
        <v>410</v>
      </c>
      <c r="E418" s="4" t="s">
        <v>14</v>
      </c>
      <c r="F418" s="4" t="s">
        <v>22</v>
      </c>
      <c r="G418" s="4" t="s">
        <v>32</v>
      </c>
      <c r="H418" s="4" t="s">
        <v>33</v>
      </c>
      <c r="I418" s="4" t="s">
        <v>465</v>
      </c>
      <c r="J418" s="4">
        <v>2013</v>
      </c>
      <c r="K418" s="4" t="s">
        <v>360</v>
      </c>
      <c r="M418" s="5" t="str">
        <f t="shared" si="6"/>
        <v>Judo (Kelas s / d 51 kg), dalam Pekan Olahraga Pelajar (PORJAR) Kabupaten Badung </v>
      </c>
    </row>
    <row r="419" spans="1:13" s="5" customFormat="1" ht="15.75">
      <c r="A419" s="4">
        <v>418</v>
      </c>
      <c r="B419" s="4" t="s">
        <v>11</v>
      </c>
      <c r="C419" s="4" t="s">
        <v>195</v>
      </c>
      <c r="D419" s="4" t="s">
        <v>410</v>
      </c>
      <c r="E419" s="4" t="s">
        <v>14</v>
      </c>
      <c r="F419" s="4" t="s">
        <v>15</v>
      </c>
      <c r="G419" s="4" t="s">
        <v>32</v>
      </c>
      <c r="H419" s="4" t="s">
        <v>17</v>
      </c>
      <c r="I419" s="4" t="s">
        <v>466</v>
      </c>
      <c r="J419" s="4">
        <v>2013</v>
      </c>
      <c r="K419" s="4" t="s">
        <v>360</v>
      </c>
      <c r="M419" s="5" t="str">
        <f t="shared" si="6"/>
        <v>Bola Voli Putri, dalam Pekan Olahraga Pelajar (PORJAR) Kabupaten Badung </v>
      </c>
    </row>
    <row r="420" spans="1:13" s="5" customFormat="1" ht="15.75">
      <c r="A420" s="4">
        <v>419</v>
      </c>
      <c r="B420" s="4" t="s">
        <v>11</v>
      </c>
      <c r="C420" s="4" t="s">
        <v>467</v>
      </c>
      <c r="D420" s="4" t="s">
        <v>410</v>
      </c>
      <c r="E420" s="4" t="s">
        <v>14</v>
      </c>
      <c r="F420" s="4" t="s">
        <v>15</v>
      </c>
      <c r="G420" s="4" t="s">
        <v>32</v>
      </c>
      <c r="H420" s="4" t="s">
        <v>17</v>
      </c>
      <c r="I420" s="4" t="s">
        <v>468</v>
      </c>
      <c r="J420" s="4">
        <v>2013</v>
      </c>
      <c r="K420" s="4" t="s">
        <v>360</v>
      </c>
      <c r="M420" s="5" t="str">
        <f t="shared" si="6"/>
        <v>Bulu Tangkis (Ganda), dalam Pekan Olahraga Pelajar (PORJAR) Kabupaten Badung </v>
      </c>
    </row>
    <row r="421" spans="1:13" s="5" customFormat="1" ht="15.75">
      <c r="A421" s="4">
        <v>420</v>
      </c>
      <c r="B421" s="4" t="s">
        <v>11</v>
      </c>
      <c r="C421" s="4" t="s">
        <v>467</v>
      </c>
      <c r="D421" s="4" t="s">
        <v>469</v>
      </c>
      <c r="E421" s="4" t="s">
        <v>14</v>
      </c>
      <c r="F421" s="4" t="s">
        <v>15</v>
      </c>
      <c r="G421" s="4" t="s">
        <v>32</v>
      </c>
      <c r="H421" s="4" t="s">
        <v>33</v>
      </c>
      <c r="I421" s="4" t="s">
        <v>470</v>
      </c>
      <c r="J421" s="4">
        <v>2013</v>
      </c>
      <c r="K421" s="4" t="s">
        <v>360</v>
      </c>
      <c r="M421" s="5" t="str">
        <f t="shared" si="6"/>
        <v>Bulu Tangkis (Ganda), dalam Pekan Olahraga Pelajar (PORJAR Kabupaten Badung </v>
      </c>
    </row>
    <row r="422" spans="1:13" s="5" customFormat="1" ht="15.75">
      <c r="A422" s="4">
        <v>421</v>
      </c>
      <c r="B422" s="4" t="s">
        <v>11</v>
      </c>
      <c r="C422" s="4" t="s">
        <v>471</v>
      </c>
      <c r="D422" s="4" t="s">
        <v>410</v>
      </c>
      <c r="E422" s="4" t="s">
        <v>14</v>
      </c>
      <c r="F422" s="4" t="s">
        <v>15</v>
      </c>
      <c r="G422" s="4" t="s">
        <v>16</v>
      </c>
      <c r="H422" s="4" t="s">
        <v>17</v>
      </c>
      <c r="I422" s="4" t="s">
        <v>472</v>
      </c>
      <c r="J422" s="4">
        <v>2013</v>
      </c>
      <c r="K422" s="4" t="s">
        <v>360</v>
      </c>
      <c r="M422" s="5" t="str">
        <f t="shared" si="6"/>
        <v>Gate Ball Tournamen , dalam Pekan Olahraga Pelajar (PORJAR) Kabupaten Badung </v>
      </c>
    </row>
    <row r="423" spans="1:13" s="5" customFormat="1" ht="15.75">
      <c r="A423" s="4">
        <v>422</v>
      </c>
      <c r="B423" s="4" t="s">
        <v>11</v>
      </c>
      <c r="C423" s="4" t="s">
        <v>473</v>
      </c>
      <c r="D423" s="4" t="s">
        <v>410</v>
      </c>
      <c r="E423" s="4" t="s">
        <v>14</v>
      </c>
      <c r="F423" s="4" t="s">
        <v>15</v>
      </c>
      <c r="G423" s="4" t="s">
        <v>32</v>
      </c>
      <c r="H423" s="4" t="s">
        <v>17</v>
      </c>
      <c r="I423" s="4" t="s">
        <v>474</v>
      </c>
      <c r="J423" s="4">
        <v>2013</v>
      </c>
      <c r="K423" s="4" t="s">
        <v>360</v>
      </c>
      <c r="M423" s="5" t="str">
        <f t="shared" si="6"/>
        <v>Gate Ball Tournamen, dalam Pekan Olahraga Pelajar (PORJAR) Kabupaten Badung </v>
      </c>
    </row>
    <row r="424" spans="1:13" s="5" customFormat="1" ht="15.75">
      <c r="A424" s="4">
        <v>423</v>
      </c>
      <c r="B424" s="4" t="s">
        <v>11</v>
      </c>
      <c r="C424" s="4" t="s">
        <v>475</v>
      </c>
      <c r="D424" s="4" t="s">
        <v>410</v>
      </c>
      <c r="E424" s="4" t="s">
        <v>14</v>
      </c>
      <c r="F424" s="4" t="s">
        <v>15</v>
      </c>
      <c r="G424" s="4" t="s">
        <v>32</v>
      </c>
      <c r="H424" s="4" t="s">
        <v>33</v>
      </c>
      <c r="I424" s="4" t="s">
        <v>476</v>
      </c>
      <c r="J424" s="4">
        <v>2013</v>
      </c>
      <c r="K424" s="4" t="s">
        <v>360</v>
      </c>
      <c r="M424" s="5" t="str">
        <f t="shared" si="6"/>
        <v>Atletik (Lempar Lembing ), dalam Pekan Olahraga Pelajar (PORJAR) Kabupaten Badung </v>
      </c>
    </row>
    <row r="425" spans="1:13" s="5" customFormat="1" ht="15.75">
      <c r="A425" s="4">
        <v>424</v>
      </c>
      <c r="B425" s="4" t="s">
        <v>11</v>
      </c>
      <c r="C425" s="4" t="s">
        <v>477</v>
      </c>
      <c r="D425" s="4" t="s">
        <v>410</v>
      </c>
      <c r="E425" s="4" t="s">
        <v>14</v>
      </c>
      <c r="F425" s="4" t="s">
        <v>15</v>
      </c>
      <c r="G425" s="4" t="s">
        <v>32</v>
      </c>
      <c r="H425" s="4" t="s">
        <v>17</v>
      </c>
      <c r="I425" s="4" t="s">
        <v>478</v>
      </c>
      <c r="J425" s="4">
        <v>2013</v>
      </c>
      <c r="K425" s="4" t="s">
        <v>360</v>
      </c>
      <c r="M425" s="5" t="str">
        <f t="shared" si="6"/>
        <v>Atletik (Tolak Peluru ), dalam Pekan Olahraga Pelajar (PORJAR) Kabupaten Badung </v>
      </c>
    </row>
    <row r="426" spans="1:13" s="5" customFormat="1" ht="15.75">
      <c r="A426" s="4">
        <v>425</v>
      </c>
      <c r="B426" s="4" t="s">
        <v>11</v>
      </c>
      <c r="C426" s="4" t="s">
        <v>479</v>
      </c>
      <c r="D426" s="4" t="s">
        <v>410</v>
      </c>
      <c r="E426" s="4" t="s">
        <v>14</v>
      </c>
      <c r="F426" s="4" t="s">
        <v>22</v>
      </c>
      <c r="G426" s="4" t="s">
        <v>32</v>
      </c>
      <c r="H426" s="4" t="s">
        <v>33</v>
      </c>
      <c r="I426" s="4" t="s">
        <v>480</v>
      </c>
      <c r="J426" s="4">
        <v>2013</v>
      </c>
      <c r="K426" s="4" t="s">
        <v>360</v>
      </c>
      <c r="M426" s="5" t="str">
        <f t="shared" si="6"/>
        <v>Karate (Komite Kls.-53 kg), dalam Pekan Olahraga Pelajar (PORJAR) Kabupaten Badung </v>
      </c>
    </row>
    <row r="427" spans="1:13" s="5" customFormat="1" ht="15.75">
      <c r="A427" s="4">
        <v>426</v>
      </c>
      <c r="B427" s="4" t="s">
        <v>11</v>
      </c>
      <c r="C427" s="4" t="s">
        <v>481</v>
      </c>
      <c r="D427" s="4" t="s">
        <v>482</v>
      </c>
      <c r="E427" s="4" t="s">
        <v>14</v>
      </c>
      <c r="F427" s="4" t="s">
        <v>15</v>
      </c>
      <c r="G427" s="4" t="s">
        <v>32</v>
      </c>
      <c r="H427" s="4" t="s">
        <v>17</v>
      </c>
      <c r="I427" s="4" t="s">
        <v>76</v>
      </c>
      <c r="J427" s="4">
        <v>2013</v>
      </c>
      <c r="K427" s="4" t="s">
        <v>360</v>
      </c>
      <c r="M427" s="5" t="str">
        <f t="shared" si="6"/>
        <v>Sepak Bola, dalam Liga Pendidikan Indonesia (LPI) Cabang Sepakbola Tingkat SMA /SMK Se Kabupaten Badung </v>
      </c>
    </row>
    <row r="428" spans="1:13" s="5" customFormat="1" ht="15.75">
      <c r="A428" s="4">
        <v>427</v>
      </c>
      <c r="B428" s="4" t="s">
        <v>29</v>
      </c>
      <c r="C428" s="4" t="s">
        <v>30</v>
      </c>
      <c r="D428" s="4" t="s">
        <v>237</v>
      </c>
      <c r="E428" s="4" t="s">
        <v>14</v>
      </c>
      <c r="F428" s="4" t="s">
        <v>22</v>
      </c>
      <c r="G428" s="4" t="s">
        <v>32</v>
      </c>
      <c r="H428" s="4" t="s">
        <v>23</v>
      </c>
      <c r="I428" s="4" t="s">
        <v>483</v>
      </c>
      <c r="J428" s="4">
        <v>2013</v>
      </c>
      <c r="K428" s="4" t="s">
        <v>484</v>
      </c>
      <c r="M428" s="5" t="str">
        <f t="shared" si="6"/>
        <v>Olimpiade Astronomi, dalam Olimpiade Sains Tk. Kabupaten</v>
      </c>
    </row>
    <row r="429" spans="1:13" s="5" customFormat="1" ht="15.75">
      <c r="A429" s="4">
        <v>428</v>
      </c>
      <c r="B429" s="4" t="s">
        <v>29</v>
      </c>
      <c r="C429" s="4" t="s">
        <v>485</v>
      </c>
      <c r="D429" s="4" t="s">
        <v>237</v>
      </c>
      <c r="E429" s="4" t="s">
        <v>14</v>
      </c>
      <c r="F429" s="4" t="s">
        <v>22</v>
      </c>
      <c r="G429" s="4" t="s">
        <v>32</v>
      </c>
      <c r="H429" s="4" t="s">
        <v>23</v>
      </c>
      <c r="I429" s="4" t="s">
        <v>486</v>
      </c>
      <c r="J429" s="4">
        <v>2013</v>
      </c>
      <c r="K429" s="4" t="s">
        <v>360</v>
      </c>
      <c r="M429" s="5" t="str">
        <f t="shared" si="6"/>
        <v>Olimpiade Fisika, dalam Olimpiade Sains Tk. Kabupaten</v>
      </c>
    </row>
    <row r="430" spans="1:13" s="5" customFormat="1" ht="15.75">
      <c r="A430" s="4">
        <v>429</v>
      </c>
      <c r="B430" s="4" t="s">
        <v>29</v>
      </c>
      <c r="C430" s="4" t="s">
        <v>487</v>
      </c>
      <c r="D430" s="4" t="s">
        <v>237</v>
      </c>
      <c r="E430" s="4" t="s">
        <v>14</v>
      </c>
      <c r="F430" s="4" t="s">
        <v>22</v>
      </c>
      <c r="G430" s="4" t="s">
        <v>32</v>
      </c>
      <c r="H430" s="4" t="s">
        <v>23</v>
      </c>
      <c r="I430" s="4" t="s">
        <v>488</v>
      </c>
      <c r="J430" s="4">
        <v>2013</v>
      </c>
      <c r="K430" s="4" t="s">
        <v>360</v>
      </c>
      <c r="M430" s="5" t="str">
        <f t="shared" si="6"/>
        <v>Olimpiade Matematika, dalam Olimpiade Sains Tk. Kabupaten</v>
      </c>
    </row>
    <row r="431" spans="1:13" s="5" customFormat="1" ht="15.75">
      <c r="A431" s="4">
        <v>430</v>
      </c>
      <c r="B431" s="4" t="s">
        <v>29</v>
      </c>
      <c r="C431" s="4" t="s">
        <v>487</v>
      </c>
      <c r="D431" s="4" t="s">
        <v>237</v>
      </c>
      <c r="E431" s="4" t="s">
        <v>14</v>
      </c>
      <c r="F431" s="4" t="s">
        <v>22</v>
      </c>
      <c r="G431" s="4" t="s">
        <v>32</v>
      </c>
      <c r="H431" s="4" t="s">
        <v>17</v>
      </c>
      <c r="I431" s="4" t="s">
        <v>489</v>
      </c>
      <c r="J431" s="4">
        <v>2013</v>
      </c>
      <c r="K431" s="4" t="s">
        <v>360</v>
      </c>
      <c r="M431" s="5" t="str">
        <f t="shared" si="6"/>
        <v>Olimpiade Matematika, dalam Olimpiade Sains Tk. Kabupaten</v>
      </c>
    </row>
    <row r="432" spans="1:13" s="5" customFormat="1" ht="15.75">
      <c r="A432" s="4">
        <v>431</v>
      </c>
      <c r="B432" s="4" t="s">
        <v>29</v>
      </c>
      <c r="C432" s="4" t="s">
        <v>490</v>
      </c>
      <c r="D432" s="4" t="s">
        <v>279</v>
      </c>
      <c r="E432" s="4" t="s">
        <v>14</v>
      </c>
      <c r="F432" s="4" t="s">
        <v>22</v>
      </c>
      <c r="G432" s="4" t="s">
        <v>280</v>
      </c>
      <c r="H432" s="4" t="s">
        <v>33</v>
      </c>
      <c r="I432" s="4" t="s">
        <v>249</v>
      </c>
      <c r="J432" s="4">
        <v>2013</v>
      </c>
      <c r="K432" s="4" t="s">
        <v>491</v>
      </c>
      <c r="M432" s="5" t="str">
        <f t="shared" si="6"/>
        <v>Lomba Pidato Bahasa Bali Putri, dalam Pekan Olahraga dan Seni Kecamatan Abiansemal (PORSENICAM)</v>
      </c>
    </row>
    <row r="433" spans="1:13" s="5" customFormat="1" ht="15.75">
      <c r="A433" s="4">
        <v>432</v>
      </c>
      <c r="B433" s="4" t="s">
        <v>11</v>
      </c>
      <c r="C433" s="4" t="s">
        <v>492</v>
      </c>
      <c r="D433" s="4" t="s">
        <v>493</v>
      </c>
      <c r="E433" s="4" t="s">
        <v>14</v>
      </c>
      <c r="F433" s="4" t="s">
        <v>22</v>
      </c>
      <c r="G433" s="4" t="s">
        <v>16</v>
      </c>
      <c r="H433" s="4" t="s">
        <v>23</v>
      </c>
      <c r="I433" s="4" t="s">
        <v>256</v>
      </c>
      <c r="J433" s="4">
        <v>2013</v>
      </c>
      <c r="K433" s="4" t="s">
        <v>494</v>
      </c>
      <c r="M433" s="5" t="str">
        <f t="shared" si="6"/>
        <v>Melukis, dalam Pekan Olahraga dan Seni (PORSENI) Pelajar Provensi Bali 2013</v>
      </c>
    </row>
    <row r="434" spans="1:13" s="5" customFormat="1" ht="15.75">
      <c r="A434" s="4">
        <v>433</v>
      </c>
      <c r="B434" s="4" t="s">
        <v>11</v>
      </c>
      <c r="C434" s="4" t="s">
        <v>495</v>
      </c>
      <c r="D434" s="4" t="s">
        <v>496</v>
      </c>
      <c r="E434" s="4" t="s">
        <v>14</v>
      </c>
      <c r="F434" s="4" t="s">
        <v>22</v>
      </c>
      <c r="G434" s="4" t="s">
        <v>16</v>
      </c>
      <c r="H434" s="4" t="s">
        <v>244</v>
      </c>
      <c r="I434" s="4" t="s">
        <v>256</v>
      </c>
      <c r="J434" s="4">
        <v>2013</v>
      </c>
      <c r="K434" s="4" t="s">
        <v>497</v>
      </c>
      <c r="M434" s="5" t="str">
        <f t="shared" si="6"/>
        <v>Kriya, dalam Festival dan Lomba Seni Siswa Nasional (FLS2N) SMA Tingkat Provensi Bali</v>
      </c>
    </row>
    <row r="435" spans="1:13" s="5" customFormat="1" ht="15.75">
      <c r="A435" s="4">
        <v>434</v>
      </c>
      <c r="B435" s="4" t="s">
        <v>11</v>
      </c>
      <c r="C435" s="4" t="s">
        <v>492</v>
      </c>
      <c r="D435" s="4" t="s">
        <v>80</v>
      </c>
      <c r="E435" s="4" t="s">
        <v>14</v>
      </c>
      <c r="F435" s="4" t="s">
        <v>22</v>
      </c>
      <c r="G435" s="4" t="s">
        <v>32</v>
      </c>
      <c r="H435" s="4" t="s">
        <v>17</v>
      </c>
      <c r="I435" s="4" t="s">
        <v>498</v>
      </c>
      <c r="J435" s="4">
        <v>2013</v>
      </c>
      <c r="K435" s="4" t="s">
        <v>385</v>
      </c>
      <c r="M435" s="5" t="str">
        <f t="shared" si="6"/>
        <v>Melukis, dalam Pekan Seni Pelajar (PSP) Kabupaten Badung</v>
      </c>
    </row>
    <row r="436" spans="1:13" s="5" customFormat="1" ht="15.75">
      <c r="A436" s="4">
        <v>435</v>
      </c>
      <c r="B436" s="4" t="s">
        <v>11</v>
      </c>
      <c r="C436" s="4" t="s">
        <v>499</v>
      </c>
      <c r="D436" s="4" t="s">
        <v>98</v>
      </c>
      <c r="E436" s="4" t="s">
        <v>14</v>
      </c>
      <c r="F436" s="4" t="s">
        <v>22</v>
      </c>
      <c r="G436" s="4" t="s">
        <v>32</v>
      </c>
      <c r="H436" s="4" t="s">
        <v>33</v>
      </c>
      <c r="I436" s="4" t="s">
        <v>158</v>
      </c>
      <c r="J436" s="4">
        <v>2013</v>
      </c>
      <c r="K436" s="4" t="s">
        <v>500</v>
      </c>
      <c r="M436" s="5" t="str">
        <f t="shared" si="6"/>
        <v>Lempar Lembing, dalam Pekan Olahraga Pelajar (PORJAR) Kabupaten Badung</v>
      </c>
    </row>
    <row r="437" spans="1:13" s="5" customFormat="1" ht="15.75">
      <c r="A437" s="4">
        <v>436</v>
      </c>
      <c r="B437" s="4" t="s">
        <v>11</v>
      </c>
      <c r="C437" s="4" t="s">
        <v>501</v>
      </c>
      <c r="D437" s="4" t="s">
        <v>383</v>
      </c>
      <c r="E437" s="4" t="s">
        <v>14</v>
      </c>
      <c r="F437" s="4" t="s">
        <v>22</v>
      </c>
      <c r="G437" s="4" t="s">
        <v>32</v>
      </c>
      <c r="H437" s="4" t="s">
        <v>17</v>
      </c>
      <c r="I437" s="4" t="s">
        <v>502</v>
      </c>
      <c r="J437" s="4">
        <v>2013</v>
      </c>
      <c r="K437" s="4" t="s">
        <v>385</v>
      </c>
      <c r="M437" s="5" t="str">
        <f t="shared" si="6"/>
        <v>Judo ( Kelas 66 s/d 73kg), dalam Pekan Olahraga Pelajar (PORJAR)Kabupaten Badung</v>
      </c>
    </row>
    <row r="438" spans="1:13" s="5" customFormat="1" ht="15.75">
      <c r="A438" s="4">
        <v>437</v>
      </c>
      <c r="B438" s="4" t="s">
        <v>11</v>
      </c>
      <c r="C438" s="4" t="s">
        <v>503</v>
      </c>
      <c r="D438" s="4" t="s">
        <v>504</v>
      </c>
      <c r="E438" s="4" t="s">
        <v>14</v>
      </c>
      <c r="F438" s="4" t="s">
        <v>22</v>
      </c>
      <c r="G438" s="4" t="s">
        <v>16</v>
      </c>
      <c r="H438" s="4" t="s">
        <v>33</v>
      </c>
      <c r="I438" s="4" t="s">
        <v>505</v>
      </c>
      <c r="J438" s="4">
        <v>2013</v>
      </c>
      <c r="K438" s="4" t="s">
        <v>494</v>
      </c>
      <c r="M438" s="5" t="str">
        <f t="shared" si="6"/>
        <v>Judo (Kelas 60 - 66kg), dalam Pekan Olahraga dan Seni (PORSENI) Pelajar Provensi Bali</v>
      </c>
    </row>
    <row r="439" spans="1:13" s="5" customFormat="1" ht="15.75">
      <c r="A439" s="4">
        <v>438</v>
      </c>
      <c r="B439" s="4" t="s">
        <v>11</v>
      </c>
      <c r="C439" s="4" t="s">
        <v>506</v>
      </c>
      <c r="D439" s="4" t="s">
        <v>80</v>
      </c>
      <c r="E439" s="4" t="s">
        <v>14</v>
      </c>
      <c r="F439" s="4" t="s">
        <v>15</v>
      </c>
      <c r="G439" s="4" t="s">
        <v>32</v>
      </c>
      <c r="H439" s="4" t="s">
        <v>23</v>
      </c>
      <c r="I439" s="4" t="s">
        <v>507</v>
      </c>
      <c r="J439" s="4">
        <v>2013</v>
      </c>
      <c r="K439" s="4" t="s">
        <v>385</v>
      </c>
      <c r="M439" s="5" t="str">
        <f t="shared" si="6"/>
        <v>Tari Cilinaya, dalam Pekan Seni Pelajar (PSP) Kabupaten Badung</v>
      </c>
    </row>
    <row r="440" spans="1:13" s="5" customFormat="1" ht="15.75">
      <c r="A440" s="4">
        <v>439</v>
      </c>
      <c r="B440" s="4" t="s">
        <v>11</v>
      </c>
      <c r="C440" s="4" t="s">
        <v>508</v>
      </c>
      <c r="D440" s="4" t="s">
        <v>509</v>
      </c>
      <c r="E440" s="4" t="s">
        <v>14</v>
      </c>
      <c r="F440" s="4" t="s">
        <v>15</v>
      </c>
      <c r="G440" s="4" t="s">
        <v>32</v>
      </c>
      <c r="H440" s="4" t="s">
        <v>33</v>
      </c>
      <c r="I440" s="4" t="s">
        <v>510</v>
      </c>
      <c r="J440" s="4">
        <v>2013</v>
      </c>
      <c r="K440" s="4" t="s">
        <v>360</v>
      </c>
      <c r="M440" s="5" t="str">
        <f t="shared" si="6"/>
        <v>Tari Bleganjur, dalam Pestival Seni Budaya Kabupaten Badung Ke-7</v>
      </c>
    </row>
    <row r="441" spans="1:13" s="5" customFormat="1" ht="15.75">
      <c r="A441" s="4">
        <v>440</v>
      </c>
      <c r="B441" s="4" t="s">
        <v>29</v>
      </c>
      <c r="C441" s="4" t="s">
        <v>511</v>
      </c>
      <c r="D441" s="4" t="s">
        <v>512</v>
      </c>
      <c r="E441" s="4" t="s">
        <v>14</v>
      </c>
      <c r="F441" s="4" t="s">
        <v>22</v>
      </c>
      <c r="G441" s="4" t="s">
        <v>32</v>
      </c>
      <c r="H441" s="4" t="s">
        <v>23</v>
      </c>
      <c r="I441" s="4" t="s">
        <v>249</v>
      </c>
      <c r="J441" s="4">
        <v>2013</v>
      </c>
      <c r="K441" s="4" t="s">
        <v>513</v>
      </c>
      <c r="M441" s="5" t="str">
        <f t="shared" si="6"/>
        <v>Membaca Puisi Bali Modern Putri, dalam Pembinaan Bahasa Aksara dan Sastra Daerah Bali Kabupaten Badung</v>
      </c>
    </row>
    <row r="442" spans="1:13" s="5" customFormat="1" ht="15.75">
      <c r="A442" s="4">
        <v>441</v>
      </c>
      <c r="B442" s="4" t="s">
        <v>11</v>
      </c>
      <c r="C442" s="4" t="s">
        <v>514</v>
      </c>
      <c r="D442" s="4" t="s">
        <v>515</v>
      </c>
      <c r="E442" s="4" t="s">
        <v>14</v>
      </c>
      <c r="F442" s="4" t="s">
        <v>15</v>
      </c>
      <c r="G442" s="4" t="s">
        <v>16</v>
      </c>
      <c r="H442" s="4" t="s">
        <v>17</v>
      </c>
      <c r="I442" s="4" t="s">
        <v>112</v>
      </c>
      <c r="J442" s="4">
        <v>2013</v>
      </c>
      <c r="K442" s="4" t="s">
        <v>516</v>
      </c>
      <c r="M442" s="5" t="str">
        <f t="shared" si="6"/>
        <v>Kata Beregu Putri Yunior, dalam Kejuaraan Karate "Gubernur Cup I"</v>
      </c>
    </row>
    <row r="443" spans="1:13" s="5" customFormat="1" ht="15.75">
      <c r="A443" s="4">
        <v>442</v>
      </c>
      <c r="B443" s="4" t="s">
        <v>11</v>
      </c>
      <c r="C443" s="4" t="s">
        <v>517</v>
      </c>
      <c r="D443" s="4" t="s">
        <v>518</v>
      </c>
      <c r="E443" s="4" t="s">
        <v>14</v>
      </c>
      <c r="F443" s="4" t="s">
        <v>15</v>
      </c>
      <c r="G443" s="4" t="s">
        <v>519</v>
      </c>
      <c r="H443" s="4" t="s">
        <v>17</v>
      </c>
      <c r="I443" s="4" t="s">
        <v>112</v>
      </c>
      <c r="J443" s="4">
        <v>2013</v>
      </c>
      <c r="K443" s="4" t="s">
        <v>520</v>
      </c>
      <c r="M443" s="5" t="str">
        <f t="shared" si="6"/>
        <v>Kata Beregu Putri Kadet / Junior, dalam Kejuaraan Nasional Karate-do Gojukai Indonesia</v>
      </c>
    </row>
    <row r="444" spans="1:13" s="5" customFormat="1" ht="15.75">
      <c r="A444" s="4">
        <v>443</v>
      </c>
      <c r="B444" s="4" t="s">
        <v>11</v>
      </c>
      <c r="C444" s="4" t="s">
        <v>521</v>
      </c>
      <c r="D444" s="4" t="s">
        <v>518</v>
      </c>
      <c r="E444" s="4" t="s">
        <v>14</v>
      </c>
      <c r="F444" s="4" t="s">
        <v>22</v>
      </c>
      <c r="G444" s="4" t="s">
        <v>519</v>
      </c>
      <c r="H444" s="4" t="s">
        <v>23</v>
      </c>
      <c r="I444" s="4" t="s">
        <v>112</v>
      </c>
      <c r="J444" s="4">
        <v>2013</v>
      </c>
      <c r="K444" s="4" t="s">
        <v>520</v>
      </c>
      <c r="M444" s="5" t="str">
        <f t="shared" si="6"/>
        <v>Kumite Perorangan +59 Kg Putri Junior, dalam Kejuaraan Nasional Karate-do Gojukai Indonesia</v>
      </c>
    </row>
    <row r="445" spans="1:13" s="5" customFormat="1" ht="15.75">
      <c r="A445" s="4">
        <v>444</v>
      </c>
      <c r="B445" s="4" t="s">
        <v>11</v>
      </c>
      <c r="C445" s="4" t="s">
        <v>299</v>
      </c>
      <c r="D445" s="4" t="s">
        <v>522</v>
      </c>
      <c r="E445" s="4" t="s">
        <v>14</v>
      </c>
      <c r="F445" s="4" t="s">
        <v>15</v>
      </c>
      <c r="G445" s="4" t="s">
        <v>16</v>
      </c>
      <c r="H445" s="4" t="s">
        <v>17</v>
      </c>
      <c r="I445" s="4" t="s">
        <v>301</v>
      </c>
      <c r="J445" s="4">
        <v>2013</v>
      </c>
      <c r="K445" s="4" t="s">
        <v>494</v>
      </c>
      <c r="M445" s="5" t="str">
        <f t="shared" si="6"/>
        <v>Bola Volly, dalam Pekan Olahraga da seni (PORSENI) Pelajar Provinsi Bali</v>
      </c>
    </row>
    <row r="446" spans="1:13" s="5" customFormat="1" ht="15.75">
      <c r="A446" s="4">
        <v>445</v>
      </c>
      <c r="B446" s="4" t="s">
        <v>11</v>
      </c>
      <c r="C446" s="4" t="s">
        <v>523</v>
      </c>
      <c r="D446" s="4" t="s">
        <v>524</v>
      </c>
      <c r="E446" s="4" t="s">
        <v>14</v>
      </c>
      <c r="F446" s="4" t="s">
        <v>22</v>
      </c>
      <c r="G446" s="4" t="s">
        <v>16</v>
      </c>
      <c r="H446" s="4" t="s">
        <v>33</v>
      </c>
      <c r="I446" s="4" t="s">
        <v>139</v>
      </c>
      <c r="J446" s="4">
        <v>2013</v>
      </c>
      <c r="K446" s="4" t="s">
        <v>525</v>
      </c>
      <c r="M446" s="5" t="str">
        <f t="shared" si="6"/>
        <v>Judo (Kelas - 48 Kg Putri KU 13 - 16 Tahun), dalam Kejuaraan Judo Kelompok Umur Provinsi Bali</v>
      </c>
    </row>
    <row r="447" spans="1:13" s="5" customFormat="1" ht="15.75">
      <c r="A447" s="4">
        <v>446</v>
      </c>
      <c r="B447" s="4" t="s">
        <v>11</v>
      </c>
      <c r="C447" s="4" t="s">
        <v>526</v>
      </c>
      <c r="D447" s="4" t="s">
        <v>98</v>
      </c>
      <c r="E447" s="4" t="s">
        <v>14</v>
      </c>
      <c r="F447" s="4" t="s">
        <v>22</v>
      </c>
      <c r="G447" s="4" t="s">
        <v>32</v>
      </c>
      <c r="H447" s="4" t="s">
        <v>33</v>
      </c>
      <c r="I447" s="4" t="s">
        <v>527</v>
      </c>
      <c r="J447" s="4">
        <v>2013</v>
      </c>
      <c r="K447" s="4" t="s">
        <v>385</v>
      </c>
      <c r="M447" s="5" t="str">
        <f t="shared" si="6"/>
        <v>Judo ( Kelas 48-52 Kg), dalam Pekan Olahraga Pelajar (PORJAR) Kabupaten Badung</v>
      </c>
    </row>
    <row r="448" spans="1:13" s="5" customFormat="1" ht="15.75">
      <c r="A448" s="4">
        <v>447</v>
      </c>
      <c r="B448" s="4" t="s">
        <v>11</v>
      </c>
      <c r="C448" s="4" t="s">
        <v>156</v>
      </c>
      <c r="D448" s="4" t="s">
        <v>158</v>
      </c>
      <c r="E448" s="4" t="s">
        <v>14</v>
      </c>
      <c r="F448" s="4" t="s">
        <v>22</v>
      </c>
      <c r="G448" s="4" t="s">
        <v>32</v>
      </c>
      <c r="H448" s="4" t="s">
        <v>33</v>
      </c>
      <c r="I448" s="4" t="s">
        <v>158</v>
      </c>
      <c r="J448" s="4">
        <v>2013</v>
      </c>
      <c r="K448" s="4" t="s">
        <v>500</v>
      </c>
      <c r="M448" s="5" t="str">
        <f t="shared" si="6"/>
        <v>Atletik (Lempar Lembing), dalam I Wayan Eka Wiriyanta</v>
      </c>
    </row>
    <row r="449" spans="1:13" s="5" customFormat="1" ht="15.75">
      <c r="A449" s="4">
        <v>448</v>
      </c>
      <c r="B449" s="4" t="s">
        <v>11</v>
      </c>
      <c r="C449" s="4" t="s">
        <v>481</v>
      </c>
      <c r="D449" s="4" t="s">
        <v>528</v>
      </c>
      <c r="E449" s="4" t="s">
        <v>14</v>
      </c>
      <c r="F449" s="4" t="s">
        <v>22</v>
      </c>
      <c r="G449" s="4" t="s">
        <v>32</v>
      </c>
      <c r="H449" s="4" t="s">
        <v>17</v>
      </c>
      <c r="I449" s="4" t="s">
        <v>158</v>
      </c>
      <c r="J449" s="4">
        <v>2013</v>
      </c>
      <c r="K449" s="4" t="s">
        <v>385</v>
      </c>
      <c r="M449" s="5" t="str">
        <f t="shared" si="6"/>
        <v>Sepak Bola, dalam Liga Pendidikan Indonesia (LPI) Cabang Sepak Bola Tingkat SMP dan SMP/SMK</v>
      </c>
    </row>
    <row r="450" spans="1:13" s="5" customFormat="1" ht="15.75">
      <c r="A450" s="4">
        <v>449</v>
      </c>
      <c r="B450" s="4" t="s">
        <v>11</v>
      </c>
      <c r="C450" s="4" t="s">
        <v>529</v>
      </c>
      <c r="D450" s="4" t="s">
        <v>98</v>
      </c>
      <c r="E450" s="4" t="s">
        <v>14</v>
      </c>
      <c r="F450" s="4" t="s">
        <v>22</v>
      </c>
      <c r="G450" s="4" t="s">
        <v>32</v>
      </c>
      <c r="H450" s="4" t="s">
        <v>23</v>
      </c>
      <c r="I450" s="4" t="s">
        <v>143</v>
      </c>
      <c r="J450" s="4">
        <v>2013</v>
      </c>
      <c r="K450" s="4" t="s">
        <v>500</v>
      </c>
      <c r="M450" s="5" t="str">
        <f t="shared" si="6"/>
        <v>Renang (100 m G. Bebas), dalam Pekan Olahraga Pelajar (PORJAR) Kabupaten Badung</v>
      </c>
    </row>
    <row r="451" spans="1:13" s="5" customFormat="1" ht="15.75">
      <c r="A451" s="4">
        <v>450</v>
      </c>
      <c r="B451" s="4" t="s">
        <v>11</v>
      </c>
      <c r="C451" s="4" t="s">
        <v>530</v>
      </c>
      <c r="D451" s="4" t="s">
        <v>98</v>
      </c>
      <c r="E451" s="4" t="s">
        <v>14</v>
      </c>
      <c r="F451" s="4" t="s">
        <v>15</v>
      </c>
      <c r="G451" s="4" t="s">
        <v>32</v>
      </c>
      <c r="H451" s="4" t="s">
        <v>17</v>
      </c>
      <c r="I451" s="4" t="s">
        <v>531</v>
      </c>
      <c r="J451" s="4">
        <v>2013</v>
      </c>
      <c r="K451" s="4" t="s">
        <v>500</v>
      </c>
      <c r="M451" s="5" t="str">
        <f aca="true" t="shared" si="7" ref="M451:M514">CONCATENATE(C451,", dalam ",D451)</f>
        <v>Atletik (Estafet 4 x 400), dalam Pekan Olahraga Pelajar (PORJAR) Kabupaten Badung</v>
      </c>
    </row>
    <row r="452" spans="1:13" s="5" customFormat="1" ht="15.75">
      <c r="A452" s="4">
        <v>451</v>
      </c>
      <c r="B452" s="4" t="s">
        <v>11</v>
      </c>
      <c r="C452" s="4" t="s">
        <v>235</v>
      </c>
      <c r="D452" s="4" t="s">
        <v>98</v>
      </c>
      <c r="E452" s="4" t="s">
        <v>14</v>
      </c>
      <c r="F452" s="4" t="s">
        <v>22</v>
      </c>
      <c r="G452" s="4" t="s">
        <v>32</v>
      </c>
      <c r="H452" s="4" t="s">
        <v>33</v>
      </c>
      <c r="I452" s="4" t="s">
        <v>143</v>
      </c>
      <c r="J452" s="4">
        <v>2014</v>
      </c>
      <c r="K452" s="4" t="s">
        <v>236</v>
      </c>
      <c r="M452" s="5" t="str">
        <f t="shared" si="7"/>
        <v>Renang (4 x 100 m G.Bebas Estapet), dalam Pekan Olahraga Pelajar (PORJAR) Kabupaten Badung</v>
      </c>
    </row>
    <row r="453" spans="1:13" s="5" customFormat="1" ht="15.75">
      <c r="A453" s="4">
        <v>452</v>
      </c>
      <c r="B453" s="4" t="s">
        <v>29</v>
      </c>
      <c r="C453" s="4" t="s">
        <v>39</v>
      </c>
      <c r="D453" s="4" t="s">
        <v>237</v>
      </c>
      <c r="E453" s="4" t="s">
        <v>14</v>
      </c>
      <c r="F453" s="4" t="s">
        <v>22</v>
      </c>
      <c r="G453" s="4" t="s">
        <v>32</v>
      </c>
      <c r="H453" s="4" t="s">
        <v>17</v>
      </c>
      <c r="I453" s="4" t="s">
        <v>238</v>
      </c>
      <c r="J453" s="4">
        <v>2014</v>
      </c>
      <c r="K453" s="4" t="s">
        <v>239</v>
      </c>
      <c r="M453" s="5" t="str">
        <f t="shared" si="7"/>
        <v>Olimpiade Komputer, dalam Olimpiade Sains Tk. Kabupaten</v>
      </c>
    </row>
    <row r="454" spans="1:13" s="5" customFormat="1" ht="15.75">
      <c r="A454" s="4">
        <v>453</v>
      </c>
      <c r="B454" s="4" t="s">
        <v>29</v>
      </c>
      <c r="C454" s="4" t="s">
        <v>240</v>
      </c>
      <c r="D454" s="4" t="s">
        <v>241</v>
      </c>
      <c r="E454" s="4" t="s">
        <v>14</v>
      </c>
      <c r="F454" s="4" t="s">
        <v>22</v>
      </c>
      <c r="G454" s="4" t="s">
        <v>16</v>
      </c>
      <c r="H454" s="4" t="s">
        <v>33</v>
      </c>
      <c r="I454" s="4" t="s">
        <v>242</v>
      </c>
      <c r="J454" s="4">
        <v>2014</v>
      </c>
      <c r="K454" s="4" t="s">
        <v>243</v>
      </c>
      <c r="M454" s="5" t="str">
        <f t="shared" si="7"/>
        <v>Ms. Powerpoint, dalam IT Competition VI SMA/K se-Jawa, Bali dan Lombok Rangkaian Fasttekno STMIK STIKOM Bali Tahun 2014</v>
      </c>
    </row>
    <row r="455" spans="1:13" s="5" customFormat="1" ht="15.75">
      <c r="A455" s="4">
        <v>454</v>
      </c>
      <c r="B455" s="4" t="s">
        <v>29</v>
      </c>
      <c r="C455" s="4" t="s">
        <v>39</v>
      </c>
      <c r="D455" s="4" t="s">
        <v>237</v>
      </c>
      <c r="E455" s="4" t="s">
        <v>14</v>
      </c>
      <c r="F455" s="4" t="s">
        <v>22</v>
      </c>
      <c r="G455" s="4" t="s">
        <v>32</v>
      </c>
      <c r="H455" s="4" t="s">
        <v>244</v>
      </c>
      <c r="I455" s="4" t="s">
        <v>56</v>
      </c>
      <c r="J455" s="4">
        <v>2014</v>
      </c>
      <c r="K455" s="4" t="s">
        <v>239</v>
      </c>
      <c r="M455" s="5" t="str">
        <f t="shared" si="7"/>
        <v>Olimpiade Komputer, dalam Olimpiade Sains Tk. Kabupaten</v>
      </c>
    </row>
    <row r="456" spans="1:13" s="5" customFormat="1" ht="15.75">
      <c r="A456" s="4">
        <v>455</v>
      </c>
      <c r="B456" s="4" t="s">
        <v>29</v>
      </c>
      <c r="C456" s="4" t="s">
        <v>245</v>
      </c>
      <c r="D456" s="4" t="s">
        <v>80</v>
      </c>
      <c r="E456" s="4" t="s">
        <v>14</v>
      </c>
      <c r="F456" s="4" t="s">
        <v>22</v>
      </c>
      <c r="G456" s="4" t="s">
        <v>32</v>
      </c>
      <c r="H456" s="4" t="s">
        <v>23</v>
      </c>
      <c r="I456" s="4" t="s">
        <v>246</v>
      </c>
      <c r="J456" s="4">
        <v>2014</v>
      </c>
      <c r="K456" s="4" t="s">
        <v>236</v>
      </c>
      <c r="M456" s="5" t="str">
        <f t="shared" si="7"/>
        <v>Menyalin (Aksara Bali), dalam Pekan Seni Pelajar (PSP) Kabupaten Badung</v>
      </c>
    </row>
    <row r="457" spans="1:13" s="5" customFormat="1" ht="15.75">
      <c r="A457" s="4">
        <v>456</v>
      </c>
      <c r="B457" s="4" t="s">
        <v>29</v>
      </c>
      <c r="C457" s="4" t="s">
        <v>247</v>
      </c>
      <c r="D457" s="4" t="s">
        <v>248</v>
      </c>
      <c r="E457" s="4" t="s">
        <v>14</v>
      </c>
      <c r="F457" s="4" t="s">
        <v>22</v>
      </c>
      <c r="G457" s="4" t="s">
        <v>32</v>
      </c>
      <c r="H457" s="4" t="s">
        <v>23</v>
      </c>
      <c r="I457" s="4" t="s">
        <v>249</v>
      </c>
      <c r="J457" s="4">
        <v>2014</v>
      </c>
      <c r="K457" s="4" t="s">
        <v>250</v>
      </c>
      <c r="M457" s="5" t="str">
        <f t="shared" si="7"/>
        <v>Mengarang, dalam Lomba Mengarang Tingkat SMA Kabupaten Badung</v>
      </c>
    </row>
    <row r="458" spans="1:13" s="5" customFormat="1" ht="15.75">
      <c r="A458" s="4">
        <v>457</v>
      </c>
      <c r="B458" s="4" t="s">
        <v>29</v>
      </c>
      <c r="C458" s="4" t="s">
        <v>79</v>
      </c>
      <c r="D458" s="4" t="s">
        <v>80</v>
      </c>
      <c r="E458" s="4" t="s">
        <v>14</v>
      </c>
      <c r="F458" s="4" t="s">
        <v>15</v>
      </c>
      <c r="G458" s="4" t="s">
        <v>32</v>
      </c>
      <c r="H458" s="4" t="s">
        <v>33</v>
      </c>
      <c r="I458" s="4" t="s">
        <v>249</v>
      </c>
      <c r="J458" s="4">
        <v>2014</v>
      </c>
      <c r="K458" s="4" t="s">
        <v>236</v>
      </c>
      <c r="M458" s="5" t="str">
        <f t="shared" si="7"/>
        <v>Mekekawin (Sekar Agung), dalam Pekan Seni Pelajar (PSP) Kabupaten Badung</v>
      </c>
    </row>
    <row r="459" spans="1:13" s="5" customFormat="1" ht="15.75">
      <c r="A459" s="4">
        <v>458</v>
      </c>
      <c r="B459" s="4" t="s">
        <v>29</v>
      </c>
      <c r="C459" s="4" t="s">
        <v>251</v>
      </c>
      <c r="D459" s="4" t="s">
        <v>252</v>
      </c>
      <c r="E459" s="4" t="s">
        <v>14</v>
      </c>
      <c r="F459" s="4" t="s">
        <v>22</v>
      </c>
      <c r="G459" s="4" t="s">
        <v>32</v>
      </c>
      <c r="H459" s="4" t="s">
        <v>23</v>
      </c>
      <c r="I459" s="4" t="s">
        <v>249</v>
      </c>
      <c r="J459" s="4">
        <v>2014</v>
      </c>
      <c r="K459" s="4" t="s">
        <v>253</v>
      </c>
      <c r="M459" s="5" t="str">
        <f t="shared" si="7"/>
        <v>Menghafal Sloka Dewasa, dalam Atsawa Dharma Gita Kabupaten Badung</v>
      </c>
    </row>
    <row r="460" spans="1:13" s="5" customFormat="1" ht="15.75">
      <c r="A460" s="4">
        <v>459</v>
      </c>
      <c r="B460" s="4" t="s">
        <v>11</v>
      </c>
      <c r="C460" s="4" t="s">
        <v>254</v>
      </c>
      <c r="D460" s="4" t="s">
        <v>255</v>
      </c>
      <c r="E460" s="4" t="s">
        <v>14</v>
      </c>
      <c r="F460" s="4" t="s">
        <v>22</v>
      </c>
      <c r="G460" s="4" t="s">
        <v>16</v>
      </c>
      <c r="H460" s="4" t="s">
        <v>23</v>
      </c>
      <c r="I460" s="4" t="s">
        <v>256</v>
      </c>
      <c r="J460" s="4">
        <v>2014</v>
      </c>
      <c r="K460" s="4" t="s">
        <v>257</v>
      </c>
      <c r="M460" s="5" t="str">
        <f t="shared" si="7"/>
        <v>Menggambar Anime , dalam Lomba Menggambar Anime Tinggkat SMA/SMK se-Provensi Bali Tahun 2014</v>
      </c>
    </row>
    <row r="461" spans="1:13" s="5" customFormat="1" ht="15.75">
      <c r="A461" s="4">
        <v>460</v>
      </c>
      <c r="B461" s="4" t="s">
        <v>11</v>
      </c>
      <c r="C461" s="4" t="s">
        <v>254</v>
      </c>
      <c r="D461" s="4" t="s">
        <v>258</v>
      </c>
      <c r="E461" s="4" t="s">
        <v>14</v>
      </c>
      <c r="F461" s="4" t="s">
        <v>22</v>
      </c>
      <c r="G461" s="4" t="s">
        <v>32</v>
      </c>
      <c r="H461" s="4" t="s">
        <v>23</v>
      </c>
      <c r="I461" s="4" t="s">
        <v>256</v>
      </c>
      <c r="J461" s="4">
        <v>2014</v>
      </c>
      <c r="K461" s="4" t="s">
        <v>259</v>
      </c>
      <c r="M461" s="5" t="str">
        <f t="shared" si="7"/>
        <v>Menggambar Anime , dalam Lomba Menggambar Anime Tingkat SMA Kabupaten Badung</v>
      </c>
    </row>
    <row r="462" spans="1:13" s="5" customFormat="1" ht="15.75">
      <c r="A462" s="4">
        <v>461</v>
      </c>
      <c r="B462" s="4" t="s">
        <v>11</v>
      </c>
      <c r="C462" s="4" t="s">
        <v>260</v>
      </c>
      <c r="D462" s="4" t="s">
        <v>80</v>
      </c>
      <c r="E462" s="4" t="s">
        <v>14</v>
      </c>
      <c r="F462" s="4" t="s">
        <v>22</v>
      </c>
      <c r="G462" s="4" t="s">
        <v>32</v>
      </c>
      <c r="H462" s="4" t="s">
        <v>17</v>
      </c>
      <c r="I462" s="4" t="s">
        <v>256</v>
      </c>
      <c r="J462" s="4">
        <v>2014</v>
      </c>
      <c r="K462" s="4" t="s">
        <v>236</v>
      </c>
      <c r="M462" s="5" t="str">
        <f t="shared" si="7"/>
        <v>Lomba Melukis, dalam Pekan Seni Pelajar (PSP) Kabupaten Badung</v>
      </c>
    </row>
    <row r="463" spans="1:13" s="5" customFormat="1" ht="15.75">
      <c r="A463" s="4">
        <v>462</v>
      </c>
      <c r="B463" s="4" t="s">
        <v>11</v>
      </c>
      <c r="C463" s="4" t="s">
        <v>261</v>
      </c>
      <c r="D463" s="4" t="s">
        <v>262</v>
      </c>
      <c r="E463" s="4" t="s">
        <v>14</v>
      </c>
      <c r="F463" s="4" t="s">
        <v>22</v>
      </c>
      <c r="G463" s="4" t="s">
        <v>32</v>
      </c>
      <c r="H463" s="4" t="s">
        <v>17</v>
      </c>
      <c r="I463" s="4" t="s">
        <v>256</v>
      </c>
      <c r="J463" s="4">
        <v>2014</v>
      </c>
      <c r="K463" s="4" t="s">
        <v>263</v>
      </c>
      <c r="M463" s="5" t="str">
        <f t="shared" si="7"/>
        <v>Lomba Melukis Tingkat SMA, dalam Gelar Apresiasi Anak Dewata (Galapata) V</v>
      </c>
    </row>
    <row r="464" spans="1:13" s="5" customFormat="1" ht="15.75">
      <c r="A464" s="4">
        <v>463</v>
      </c>
      <c r="B464" s="4" t="s">
        <v>11</v>
      </c>
      <c r="C464" s="4" t="s">
        <v>264</v>
      </c>
      <c r="D464" s="4" t="s">
        <v>265</v>
      </c>
      <c r="E464" s="4" t="s">
        <v>14</v>
      </c>
      <c r="F464" s="4" t="s">
        <v>22</v>
      </c>
      <c r="G464" s="4" t="s">
        <v>32</v>
      </c>
      <c r="H464" s="4" t="s">
        <v>33</v>
      </c>
      <c r="I464" s="4" t="s">
        <v>266</v>
      </c>
      <c r="J464" s="4">
        <v>2014</v>
      </c>
      <c r="K464" s="4" t="s">
        <v>259</v>
      </c>
      <c r="M464" s="5" t="str">
        <f t="shared" si="7"/>
        <v>Ketangkasan Baris Berbaris, dalam Lomba Ketangkasan Baris-Berbaris (LKBB) Tingkat SMA/SMK Se-Kabupaten Badung</v>
      </c>
    </row>
    <row r="465" spans="1:13" s="5" customFormat="1" ht="15.75">
      <c r="A465" s="4">
        <v>464</v>
      </c>
      <c r="B465" s="4" t="s">
        <v>11</v>
      </c>
      <c r="C465" s="4" t="s">
        <v>267</v>
      </c>
      <c r="D465" s="4" t="s">
        <v>268</v>
      </c>
      <c r="E465" s="4" t="s">
        <v>14</v>
      </c>
      <c r="F465" s="4" t="s">
        <v>15</v>
      </c>
      <c r="G465" s="4" t="s">
        <v>32</v>
      </c>
      <c r="H465" s="4" t="s">
        <v>23</v>
      </c>
      <c r="I465" s="4" t="s">
        <v>269</v>
      </c>
      <c r="J465" s="4">
        <v>2014</v>
      </c>
      <c r="K465" s="4" t="s">
        <v>236</v>
      </c>
      <c r="M465" s="5" t="str">
        <f t="shared" si="7"/>
        <v>Tari Jaran Teji, dalam Pekan Seni Pelajar(PSP) Kabupaten Badung</v>
      </c>
    </row>
    <row r="466" spans="1:13" s="5" customFormat="1" ht="15.75">
      <c r="A466" s="4">
        <v>465</v>
      </c>
      <c r="B466" s="4" t="s">
        <v>11</v>
      </c>
      <c r="C466" s="4" t="s">
        <v>267</v>
      </c>
      <c r="D466" s="4" t="s">
        <v>270</v>
      </c>
      <c r="E466" s="4" t="s">
        <v>14</v>
      </c>
      <c r="F466" s="4" t="s">
        <v>22</v>
      </c>
      <c r="G466" s="4" t="s">
        <v>32</v>
      </c>
      <c r="H466" s="4" t="s">
        <v>23</v>
      </c>
      <c r="I466" s="4" t="s">
        <v>271</v>
      </c>
      <c r="J466" s="4">
        <v>2014</v>
      </c>
      <c r="K466" s="4" t="s">
        <v>236</v>
      </c>
      <c r="M466" s="5" t="str">
        <f t="shared" si="7"/>
        <v>Tari Jaran Teji, dalam Pekan Seni Pelajar (PSP)Kabupaten Badung</v>
      </c>
    </row>
    <row r="467" spans="1:13" s="5" customFormat="1" ht="15.75">
      <c r="A467" s="4">
        <v>466</v>
      </c>
      <c r="B467" s="4" t="s">
        <v>29</v>
      </c>
      <c r="C467" s="4" t="s">
        <v>272</v>
      </c>
      <c r="D467" s="4" t="s">
        <v>273</v>
      </c>
      <c r="E467" s="4" t="s">
        <v>14</v>
      </c>
      <c r="F467" s="4" t="s">
        <v>22</v>
      </c>
      <c r="G467" s="4" t="s">
        <v>32</v>
      </c>
      <c r="H467" s="4" t="s">
        <v>23</v>
      </c>
      <c r="I467" s="4" t="s">
        <v>249</v>
      </c>
      <c r="J467" s="4">
        <v>2014</v>
      </c>
      <c r="K467" s="4" t="s">
        <v>274</v>
      </c>
      <c r="M467" s="5" t="str">
        <f t="shared" si="7"/>
        <v>Pidato, dalam Lomba Pidato Generasi Berencana (GenRe) Melalui Pidato Kependudukan Kabupaten Badung</v>
      </c>
    </row>
    <row r="468" spans="1:13" s="5" customFormat="1" ht="15.75">
      <c r="A468" s="4">
        <v>467</v>
      </c>
      <c r="B468" s="4" t="s">
        <v>29</v>
      </c>
      <c r="C468" s="4" t="s">
        <v>275</v>
      </c>
      <c r="D468" s="4" t="s">
        <v>276</v>
      </c>
      <c r="E468" s="4" t="s">
        <v>14</v>
      </c>
      <c r="F468" s="4" t="s">
        <v>22</v>
      </c>
      <c r="G468" s="4" t="s">
        <v>32</v>
      </c>
      <c r="H468" s="4" t="s">
        <v>23</v>
      </c>
      <c r="I468" s="4" t="s">
        <v>249</v>
      </c>
      <c r="J468" s="4">
        <v>2014</v>
      </c>
      <c r="K468" s="4" t="s">
        <v>277</v>
      </c>
      <c r="M468" s="5" t="str">
        <f t="shared" si="7"/>
        <v>Wirama, dalam Peringatan Hari Hak Nasional (HAN)Kabupaten Badung</v>
      </c>
    </row>
    <row r="469" spans="1:13" s="5" customFormat="1" ht="15.75">
      <c r="A469" s="4">
        <v>468</v>
      </c>
      <c r="B469" s="4" t="s">
        <v>29</v>
      </c>
      <c r="C469" s="4" t="s">
        <v>278</v>
      </c>
      <c r="D469" s="4" t="s">
        <v>279</v>
      </c>
      <c r="E469" s="4" t="s">
        <v>14</v>
      </c>
      <c r="F469" s="4" t="s">
        <v>22</v>
      </c>
      <c r="G469" s="4" t="s">
        <v>280</v>
      </c>
      <c r="H469" s="4" t="s">
        <v>23</v>
      </c>
      <c r="I469" s="4" t="s">
        <v>249</v>
      </c>
      <c r="J469" s="4">
        <v>2014</v>
      </c>
      <c r="K469" s="4" t="s">
        <v>281</v>
      </c>
      <c r="M469" s="5" t="str">
        <f t="shared" si="7"/>
        <v>Kekawin Remaja Putri, dalam Pekan Olahraga dan Seni Kecamatan Abiansemal (PORSENICAM)</v>
      </c>
    </row>
    <row r="470" spans="1:13" s="5" customFormat="1" ht="15.75">
      <c r="A470" s="4">
        <v>469</v>
      </c>
      <c r="B470" s="4" t="s">
        <v>29</v>
      </c>
      <c r="C470" s="4" t="s">
        <v>282</v>
      </c>
      <c r="D470" s="4" t="s">
        <v>283</v>
      </c>
      <c r="E470" s="4" t="s">
        <v>14</v>
      </c>
      <c r="F470" s="4" t="s">
        <v>22</v>
      </c>
      <c r="G470" s="4" t="s">
        <v>32</v>
      </c>
      <c r="H470" s="4" t="s">
        <v>23</v>
      </c>
      <c r="I470" s="4" t="s">
        <v>249</v>
      </c>
      <c r="J470" s="4">
        <v>2014</v>
      </c>
      <c r="K470" s="4" t="s">
        <v>277</v>
      </c>
      <c r="M470" s="5" t="str">
        <f t="shared" si="7"/>
        <v>Pewara Bahasa Indonesia, dalam Lomba Pewara Bahasa Indonesia Tingkat SMA/SMK Se-Kabupaten Badung</v>
      </c>
    </row>
    <row r="471" spans="1:13" s="5" customFormat="1" ht="15.75">
      <c r="A471" s="4">
        <v>470</v>
      </c>
      <c r="B471" s="4" t="s">
        <v>29</v>
      </c>
      <c r="C471" s="4" t="s">
        <v>282</v>
      </c>
      <c r="D471" s="4" t="s">
        <v>283</v>
      </c>
      <c r="E471" s="4" t="s">
        <v>14</v>
      </c>
      <c r="F471" s="4" t="s">
        <v>22</v>
      </c>
      <c r="G471" s="4" t="s">
        <v>32</v>
      </c>
      <c r="H471" s="4" t="s">
        <v>33</v>
      </c>
      <c r="I471" s="4" t="s">
        <v>284</v>
      </c>
      <c r="J471" s="4">
        <v>2014</v>
      </c>
      <c r="K471" s="4" t="s">
        <v>277</v>
      </c>
      <c r="M471" s="5" t="str">
        <f t="shared" si="7"/>
        <v>Pewara Bahasa Indonesia, dalam Lomba Pewara Bahasa Indonesia Tingkat SMA/SMK Se-Kabupaten Badung</v>
      </c>
    </row>
    <row r="472" spans="1:13" s="5" customFormat="1" ht="15.75">
      <c r="A472" s="4">
        <v>471</v>
      </c>
      <c r="B472" s="4" t="s">
        <v>11</v>
      </c>
      <c r="C472" s="4" t="s">
        <v>285</v>
      </c>
      <c r="D472" s="4" t="s">
        <v>286</v>
      </c>
      <c r="E472" s="4" t="s">
        <v>14</v>
      </c>
      <c r="F472" s="4" t="s">
        <v>22</v>
      </c>
      <c r="G472" s="4" t="s">
        <v>32</v>
      </c>
      <c r="H472" s="4" t="s">
        <v>17</v>
      </c>
      <c r="I472" s="4" t="s">
        <v>112</v>
      </c>
      <c r="J472" s="4">
        <v>2014</v>
      </c>
      <c r="K472" s="4" t="s">
        <v>287</v>
      </c>
      <c r="M472" s="5" t="str">
        <f t="shared" si="7"/>
        <v>Karate (Kumite Putri Yunior Kelas + 65 Kg), dalam Kejuaraan Karate MANGUPURA CUP</v>
      </c>
    </row>
    <row r="473" spans="1:13" s="5" customFormat="1" ht="15.75">
      <c r="A473" s="4">
        <v>472</v>
      </c>
      <c r="B473" s="4" t="s">
        <v>11</v>
      </c>
      <c r="C473" s="4" t="s">
        <v>288</v>
      </c>
      <c r="D473" s="4" t="s">
        <v>289</v>
      </c>
      <c r="E473" s="4" t="s">
        <v>14</v>
      </c>
      <c r="F473" s="4" t="s">
        <v>15</v>
      </c>
      <c r="G473" s="4" t="s">
        <v>16</v>
      </c>
      <c r="H473" s="4" t="s">
        <v>23</v>
      </c>
      <c r="I473" s="4" t="s">
        <v>76</v>
      </c>
      <c r="J473" s="4">
        <v>2014</v>
      </c>
      <c r="K473" s="4" t="s">
        <v>290</v>
      </c>
      <c r="M473" s="5" t="str">
        <f t="shared" si="7"/>
        <v>Kreatifitas Baris Berbaris (LKBB), dalam Lomba Kreatifitas Baris Berbaris (LKBB) timgkat SMA/SMK/MA Se-Provensi Bali serangkaian Hari Ulang TAhun Resimen Mahasiswa Batalyon B-920</v>
      </c>
    </row>
    <row r="474" spans="1:13" s="5" customFormat="1" ht="15.75">
      <c r="A474" s="4">
        <v>473</v>
      </c>
      <c r="B474" s="4" t="s">
        <v>11</v>
      </c>
      <c r="C474" s="4" t="s">
        <v>291</v>
      </c>
      <c r="D474" s="4" t="s">
        <v>292</v>
      </c>
      <c r="E474" s="4" t="s">
        <v>14</v>
      </c>
      <c r="F474" s="4" t="s">
        <v>15</v>
      </c>
      <c r="G474" s="4" t="s">
        <v>32</v>
      </c>
      <c r="H474" s="4" t="s">
        <v>17</v>
      </c>
      <c r="I474" s="4" t="s">
        <v>293</v>
      </c>
      <c r="J474" s="4">
        <v>2014</v>
      </c>
      <c r="K474" s="4" t="s">
        <v>294</v>
      </c>
      <c r="M474" s="5" t="str">
        <f t="shared" si="7"/>
        <v>Tangkas Terampil Koperasi, dalam Lomba Tangkas Terampil Koperasi Tingkat SLTA Dalam Rangka Hari Koperasi Ke 67</v>
      </c>
    </row>
    <row r="475" spans="1:13" s="5" customFormat="1" ht="15.75">
      <c r="A475" s="4">
        <v>474</v>
      </c>
      <c r="B475" s="4" t="s">
        <v>11</v>
      </c>
      <c r="C475" s="4" t="s">
        <v>295</v>
      </c>
      <c r="D475" s="4" t="s">
        <v>296</v>
      </c>
      <c r="E475" s="4" t="s">
        <v>14</v>
      </c>
      <c r="F475" s="4" t="s">
        <v>15</v>
      </c>
      <c r="G475" s="4" t="s">
        <v>16</v>
      </c>
      <c r="H475" s="4" t="s">
        <v>17</v>
      </c>
      <c r="I475" s="4" t="s">
        <v>297</v>
      </c>
      <c r="J475" s="4">
        <v>2014</v>
      </c>
      <c r="K475" s="4" t="s">
        <v>298</v>
      </c>
      <c r="M475" s="5" t="str">
        <f t="shared" si="7"/>
        <v>Nampak Tilas, dalam Nampak Tilas Pemuda Juang Indonesia Bersatu (PJIB) III 2014 &amp; Dialog Kebangsaan</v>
      </c>
    </row>
    <row r="476" spans="1:13" s="5" customFormat="1" ht="15.75">
      <c r="A476" s="4">
        <v>475</v>
      </c>
      <c r="B476" s="4" t="s">
        <v>11</v>
      </c>
      <c r="C476" s="4" t="s">
        <v>299</v>
      </c>
      <c r="D476" s="4" t="s">
        <v>300</v>
      </c>
      <c r="E476" s="4" t="s">
        <v>14</v>
      </c>
      <c r="F476" s="4" t="s">
        <v>15</v>
      </c>
      <c r="G476" s="4" t="s">
        <v>16</v>
      </c>
      <c r="H476" s="4" t="s">
        <v>23</v>
      </c>
      <c r="I476" s="4" t="s">
        <v>301</v>
      </c>
      <c r="J476" s="4">
        <v>2014</v>
      </c>
      <c r="K476" s="4" t="s">
        <v>302</v>
      </c>
      <c r="M476" s="5" t="str">
        <f t="shared" si="7"/>
        <v>Bola Volly, dalam Pekan Olahraga Pelajar Wilayah (POPWIL) III Tahun 2014</v>
      </c>
    </row>
    <row r="477" spans="1:13" s="5" customFormat="1" ht="15.75">
      <c r="A477" s="4">
        <v>476</v>
      </c>
      <c r="B477" s="4" t="s">
        <v>29</v>
      </c>
      <c r="C477" s="4" t="s">
        <v>86</v>
      </c>
      <c r="D477" s="4" t="s">
        <v>303</v>
      </c>
      <c r="E477" s="4" t="s">
        <v>14</v>
      </c>
      <c r="F477" s="4" t="s">
        <v>15</v>
      </c>
      <c r="G477" s="4" t="s">
        <v>32</v>
      </c>
      <c r="H477" s="4" t="s">
        <v>17</v>
      </c>
      <c r="I477" s="4" t="s">
        <v>304</v>
      </c>
      <c r="J477" s="4">
        <v>2014</v>
      </c>
      <c r="K477" s="4" t="s">
        <v>305</v>
      </c>
      <c r="M477" s="5" t="str">
        <f t="shared" si="7"/>
        <v>Lomba Cerdas Cermat, dalam Lomba Cerdas Cermat 4 Pilar Kebangsaan Tinggkat SMA</v>
      </c>
    </row>
    <row r="478" spans="1:13" s="5" customFormat="1" ht="15.75">
      <c r="A478" s="4">
        <v>477</v>
      </c>
      <c r="B478" s="4" t="s">
        <v>11</v>
      </c>
      <c r="C478" s="4" t="s">
        <v>306</v>
      </c>
      <c r="D478" s="4" t="s">
        <v>98</v>
      </c>
      <c r="E478" s="4" t="s">
        <v>14</v>
      </c>
      <c r="F478" s="4" t="s">
        <v>15</v>
      </c>
      <c r="G478" s="4" t="s">
        <v>32</v>
      </c>
      <c r="H478" s="4" t="s">
        <v>33</v>
      </c>
      <c r="I478" s="4" t="s">
        <v>307</v>
      </c>
      <c r="J478" s="4">
        <v>2014</v>
      </c>
      <c r="K478" s="4" t="s">
        <v>236</v>
      </c>
      <c r="M478" s="5" t="str">
        <f t="shared" si="7"/>
        <v>Soft Ball, dalam Pekan Olahraga Pelajar (PORJAR) Kabupaten Badung</v>
      </c>
    </row>
    <row r="479" spans="1:13" s="5" customFormat="1" ht="15.75">
      <c r="A479" s="4">
        <v>478</v>
      </c>
      <c r="B479" s="4" t="s">
        <v>11</v>
      </c>
      <c r="C479" s="4" t="s">
        <v>306</v>
      </c>
      <c r="D479" s="4" t="s">
        <v>98</v>
      </c>
      <c r="E479" s="4" t="s">
        <v>14</v>
      </c>
      <c r="F479" s="4" t="s">
        <v>22</v>
      </c>
      <c r="G479" s="4" t="s">
        <v>32</v>
      </c>
      <c r="H479" s="4" t="s">
        <v>23</v>
      </c>
      <c r="I479" s="4" t="s">
        <v>308</v>
      </c>
      <c r="J479" s="4">
        <v>2014</v>
      </c>
      <c r="K479" s="4" t="s">
        <v>236</v>
      </c>
      <c r="M479" s="5" t="str">
        <f t="shared" si="7"/>
        <v>Soft Ball, dalam Pekan Olahraga Pelajar (PORJAR) Kabupaten Badung</v>
      </c>
    </row>
    <row r="480" spans="1:13" s="5" customFormat="1" ht="15.75">
      <c r="A480" s="4">
        <v>479</v>
      </c>
      <c r="B480" s="4" t="s">
        <v>11</v>
      </c>
      <c r="C480" s="4" t="s">
        <v>309</v>
      </c>
      <c r="D480" s="4" t="s">
        <v>310</v>
      </c>
      <c r="E480" s="4" t="s">
        <v>14</v>
      </c>
      <c r="F480" s="4" t="s">
        <v>22</v>
      </c>
      <c r="G480" s="4" t="s">
        <v>16</v>
      </c>
      <c r="H480" s="4" t="s">
        <v>17</v>
      </c>
      <c r="I480" s="4" t="s">
        <v>311</v>
      </c>
      <c r="J480" s="4">
        <v>2014</v>
      </c>
      <c r="K480" s="4" t="s">
        <v>312</v>
      </c>
      <c r="M480" s="5" t="str">
        <f t="shared" si="7"/>
        <v>Judo (Kelas 60-66Kg), dalam Pekan Olahraga dan seni (PORSENI) Provinsi Bali</v>
      </c>
    </row>
    <row r="481" spans="1:13" s="5" customFormat="1" ht="15.75">
      <c r="A481" s="4">
        <v>480</v>
      </c>
      <c r="B481" s="4" t="s">
        <v>11</v>
      </c>
      <c r="C481" s="4" t="s">
        <v>309</v>
      </c>
      <c r="D481" s="4" t="s">
        <v>98</v>
      </c>
      <c r="E481" s="4" t="s">
        <v>14</v>
      </c>
      <c r="F481" s="4" t="s">
        <v>22</v>
      </c>
      <c r="G481" s="4" t="s">
        <v>32</v>
      </c>
      <c r="H481" s="4" t="s">
        <v>17</v>
      </c>
      <c r="I481" s="4" t="s">
        <v>124</v>
      </c>
      <c r="J481" s="4">
        <v>2014</v>
      </c>
      <c r="K481" s="4" t="s">
        <v>236</v>
      </c>
      <c r="M481" s="5" t="str">
        <f t="shared" si="7"/>
        <v>Judo (Kelas 60-66Kg), dalam Pekan Olahraga Pelajar (PORJAR) Kabupaten Badung</v>
      </c>
    </row>
    <row r="482" spans="1:13" s="5" customFormat="1" ht="15.75">
      <c r="A482" s="4">
        <v>481</v>
      </c>
      <c r="B482" s="4" t="s">
        <v>11</v>
      </c>
      <c r="C482" s="4" t="s">
        <v>313</v>
      </c>
      <c r="D482" s="4" t="s">
        <v>98</v>
      </c>
      <c r="E482" s="4" t="s">
        <v>14</v>
      </c>
      <c r="F482" s="4" t="s">
        <v>15</v>
      </c>
      <c r="G482" s="4" t="s">
        <v>32</v>
      </c>
      <c r="H482" s="4" t="s">
        <v>33</v>
      </c>
      <c r="I482" s="4" t="s">
        <v>146</v>
      </c>
      <c r="J482" s="4">
        <v>2014</v>
      </c>
      <c r="K482" s="4" t="s">
        <v>236</v>
      </c>
      <c r="M482" s="5" t="str">
        <f t="shared" si="7"/>
        <v>Renang (4x100m Estafet G. Bebas), dalam Pekan Olahraga Pelajar (PORJAR) Kabupaten Badung</v>
      </c>
    </row>
    <row r="483" spans="1:13" s="5" customFormat="1" ht="15.75">
      <c r="A483" s="4">
        <v>482</v>
      </c>
      <c r="B483" s="4" t="s">
        <v>11</v>
      </c>
      <c r="C483" s="4" t="s">
        <v>314</v>
      </c>
      <c r="D483" s="4" t="s">
        <v>98</v>
      </c>
      <c r="E483" s="4" t="s">
        <v>14</v>
      </c>
      <c r="F483" s="4" t="s">
        <v>22</v>
      </c>
      <c r="G483" s="4" t="s">
        <v>32</v>
      </c>
      <c r="H483" s="4" t="s">
        <v>33</v>
      </c>
      <c r="I483" s="4" t="s">
        <v>315</v>
      </c>
      <c r="J483" s="4">
        <v>2014</v>
      </c>
      <c r="K483" s="4" t="s">
        <v>236</v>
      </c>
      <c r="M483" s="5" t="str">
        <f t="shared" si="7"/>
        <v>Renang (50 m G. Punggung), dalam Pekan Olahraga Pelajar (PORJAR) Kabupaten Badung</v>
      </c>
    </row>
    <row r="484" spans="1:13" s="5" customFormat="1" ht="15.75">
      <c r="A484" s="4">
        <v>483</v>
      </c>
      <c r="B484" s="4" t="s">
        <v>11</v>
      </c>
      <c r="C484" s="4" t="s">
        <v>316</v>
      </c>
      <c r="D484" s="4" t="s">
        <v>317</v>
      </c>
      <c r="E484" s="4" t="s">
        <v>14</v>
      </c>
      <c r="F484" s="4" t="s">
        <v>22</v>
      </c>
      <c r="G484" s="4" t="s">
        <v>16</v>
      </c>
      <c r="H484" s="4" t="s">
        <v>23</v>
      </c>
      <c r="I484" s="4" t="s">
        <v>139</v>
      </c>
      <c r="J484" s="4">
        <v>2014</v>
      </c>
      <c r="K484" s="4" t="s">
        <v>318</v>
      </c>
      <c r="M484" s="5" t="str">
        <f t="shared" si="7"/>
        <v>Judo (-48Kg, 16-19 Years old), dalam 2014 Bali Open Internasional Judo Championship</v>
      </c>
    </row>
    <row r="485" spans="1:13" s="5" customFormat="1" ht="15.75">
      <c r="A485" s="4">
        <v>484</v>
      </c>
      <c r="B485" s="4" t="s">
        <v>11</v>
      </c>
      <c r="C485" s="4" t="s">
        <v>319</v>
      </c>
      <c r="D485" s="4" t="s">
        <v>98</v>
      </c>
      <c r="E485" s="4" t="s">
        <v>14</v>
      </c>
      <c r="F485" s="4" t="s">
        <v>22</v>
      </c>
      <c r="G485" s="4" t="s">
        <v>32</v>
      </c>
      <c r="H485" s="4" t="s">
        <v>17</v>
      </c>
      <c r="I485" s="4" t="s">
        <v>139</v>
      </c>
      <c r="J485" s="4">
        <v>2014</v>
      </c>
      <c r="K485" s="4" t="s">
        <v>236</v>
      </c>
      <c r="M485" s="5" t="str">
        <f t="shared" si="7"/>
        <v>Judo (Kelas 45 - 48 Kg), dalam Pekan Olahraga Pelajar (PORJAR) Kabupaten Badung</v>
      </c>
    </row>
    <row r="486" spans="1:13" s="5" customFormat="1" ht="15.75">
      <c r="A486" s="4">
        <v>485</v>
      </c>
      <c r="B486" s="4" t="s">
        <v>11</v>
      </c>
      <c r="C486" s="4" t="s">
        <v>320</v>
      </c>
      <c r="D486" s="4" t="s">
        <v>190</v>
      </c>
      <c r="E486" s="4" t="s">
        <v>14</v>
      </c>
      <c r="F486" s="4" t="s">
        <v>22</v>
      </c>
      <c r="G486" s="4" t="s">
        <v>16</v>
      </c>
      <c r="H486" s="4" t="s">
        <v>23</v>
      </c>
      <c r="I486" s="4" t="s">
        <v>139</v>
      </c>
      <c r="J486" s="4">
        <v>2014</v>
      </c>
      <c r="K486" s="4" t="s">
        <v>312</v>
      </c>
      <c r="M486" s="5" t="str">
        <f t="shared" si="7"/>
        <v>Judo (45-48 Kg Putri), dalam Pekan Olahraga dan Seni (PORSENI) Provinsi Bali</v>
      </c>
    </row>
    <row r="487" spans="1:13" s="5" customFormat="1" ht="15.75">
      <c r="A487" s="4">
        <v>486</v>
      </c>
      <c r="B487" s="4" t="s">
        <v>11</v>
      </c>
      <c r="C487" s="4" t="s">
        <v>321</v>
      </c>
      <c r="D487" s="4" t="s">
        <v>322</v>
      </c>
      <c r="E487" s="4" t="s">
        <v>14</v>
      </c>
      <c r="F487" s="4" t="s">
        <v>22</v>
      </c>
      <c r="G487" s="4" t="s">
        <v>16</v>
      </c>
      <c r="H487" s="4" t="s">
        <v>23</v>
      </c>
      <c r="I487" s="4" t="s">
        <v>139</v>
      </c>
      <c r="J487" s="4">
        <v>2014</v>
      </c>
      <c r="K487" s="4" t="s">
        <v>323</v>
      </c>
      <c r="M487" s="5" t="str">
        <f t="shared" si="7"/>
        <v>Judo (Kelas - 48 Kg Putri), dalam Kompetensi Klub Olahraga Pelajar SMP, SMA/SMK Provinsi Bali</v>
      </c>
    </row>
    <row r="488" spans="1:13" s="5" customFormat="1" ht="15.75">
      <c r="A488" s="4">
        <v>487</v>
      </c>
      <c r="B488" s="4" t="s">
        <v>11</v>
      </c>
      <c r="C488" s="4" t="s">
        <v>324</v>
      </c>
      <c r="D488" s="4" t="s">
        <v>325</v>
      </c>
      <c r="E488" s="4" t="s">
        <v>326</v>
      </c>
      <c r="F488" s="4" t="s">
        <v>15</v>
      </c>
      <c r="G488" s="4" t="s">
        <v>32</v>
      </c>
      <c r="H488" s="4" t="s">
        <v>17</v>
      </c>
      <c r="I488" s="4" t="s">
        <v>327</v>
      </c>
      <c r="J488" s="4">
        <v>2014</v>
      </c>
      <c r="K488" s="4" t="s">
        <v>328</v>
      </c>
      <c r="M488" s="5" t="str">
        <f t="shared" si="7"/>
        <v>Bola Voli, dalam Invitasi Bola Voli Pelajar tingkat SMP dan SMA/SMK</v>
      </c>
    </row>
    <row r="489" spans="1:13" s="5" customFormat="1" ht="15.75">
      <c r="A489" s="4">
        <v>488</v>
      </c>
      <c r="B489" s="4" t="s">
        <v>11</v>
      </c>
      <c r="C489" s="4" t="s">
        <v>329</v>
      </c>
      <c r="D489" s="4" t="s">
        <v>330</v>
      </c>
      <c r="E489" s="4" t="s">
        <v>14</v>
      </c>
      <c r="F489" s="4" t="s">
        <v>22</v>
      </c>
      <c r="G489" s="4" t="s">
        <v>32</v>
      </c>
      <c r="H489" s="4" t="s">
        <v>23</v>
      </c>
      <c r="I489" s="4" t="s">
        <v>331</v>
      </c>
      <c r="J489" s="4">
        <v>2014</v>
      </c>
      <c r="K489" s="4" t="s">
        <v>332</v>
      </c>
      <c r="M489" s="5" t="str">
        <f t="shared" si="7"/>
        <v>Puisi Bali Modern Putri, dalam Lomba Nyastra dalam rangka pembinaan Bahasa, Aksara dan Sartra Daerah (Nyastra Bali)</v>
      </c>
    </row>
    <row r="490" spans="1:13" s="5" customFormat="1" ht="15.75">
      <c r="A490" s="4">
        <v>489</v>
      </c>
      <c r="B490" s="4" t="s">
        <v>11</v>
      </c>
      <c r="C490" s="4" t="s">
        <v>333</v>
      </c>
      <c r="D490" s="4" t="s">
        <v>98</v>
      </c>
      <c r="E490" s="4" t="s">
        <v>14</v>
      </c>
      <c r="F490" s="4" t="s">
        <v>22</v>
      </c>
      <c r="G490" s="4" t="s">
        <v>32</v>
      </c>
      <c r="H490" s="4" t="s">
        <v>23</v>
      </c>
      <c r="I490" s="4" t="s">
        <v>334</v>
      </c>
      <c r="J490" s="4">
        <v>2014</v>
      </c>
      <c r="K490" s="4" t="s">
        <v>236</v>
      </c>
      <c r="M490" s="5" t="str">
        <f t="shared" si="7"/>
        <v>Judo ( Kelas 52-57 Kg), dalam Pekan Olahraga Pelajar (PORJAR) Kabupaten Badung</v>
      </c>
    </row>
    <row r="491" spans="1:13" s="5" customFormat="1" ht="15.75">
      <c r="A491" s="4">
        <v>490</v>
      </c>
      <c r="B491" s="4" t="s">
        <v>11</v>
      </c>
      <c r="C491" s="4" t="s">
        <v>156</v>
      </c>
      <c r="D491" s="4" t="s">
        <v>98</v>
      </c>
      <c r="E491" s="4" t="s">
        <v>14</v>
      </c>
      <c r="F491" s="4" t="s">
        <v>22</v>
      </c>
      <c r="G491" s="4" t="s">
        <v>32</v>
      </c>
      <c r="H491" s="4" t="s">
        <v>17</v>
      </c>
      <c r="I491" s="4" t="s">
        <v>158</v>
      </c>
      <c r="J491" s="4">
        <v>2014</v>
      </c>
      <c r="K491" s="4" t="s">
        <v>236</v>
      </c>
      <c r="M491" s="5" t="str">
        <f t="shared" si="7"/>
        <v>Atletik (Lempar Lembing), dalam Pekan Olahraga Pelajar (PORJAR) Kabupaten Badung</v>
      </c>
    </row>
    <row r="492" spans="1:13" s="5" customFormat="1" ht="15.75">
      <c r="A492" s="4">
        <v>491</v>
      </c>
      <c r="B492" s="4" t="s">
        <v>11</v>
      </c>
      <c r="C492" s="4" t="s">
        <v>335</v>
      </c>
      <c r="D492" s="4" t="s">
        <v>286</v>
      </c>
      <c r="E492" s="4" t="s">
        <v>14</v>
      </c>
      <c r="F492" s="4" t="s">
        <v>15</v>
      </c>
      <c r="G492" s="4" t="s">
        <v>32</v>
      </c>
      <c r="H492" s="4" t="s">
        <v>17</v>
      </c>
      <c r="I492" s="4" t="s">
        <v>112</v>
      </c>
      <c r="J492" s="4">
        <v>2014</v>
      </c>
      <c r="K492" s="4" t="s">
        <v>287</v>
      </c>
      <c r="M492" s="5" t="str">
        <f t="shared" si="7"/>
        <v>Kata Beregu Putri Yunior dan Senior, dalam Kejuaraan Karate MANGUPURA CUP</v>
      </c>
    </row>
    <row r="493" spans="1:13" s="5" customFormat="1" ht="15.75">
      <c r="A493" s="4">
        <v>492</v>
      </c>
      <c r="B493" s="4" t="s">
        <v>11</v>
      </c>
      <c r="C493" s="4" t="s">
        <v>336</v>
      </c>
      <c r="D493" s="4" t="s">
        <v>286</v>
      </c>
      <c r="E493" s="4" t="s">
        <v>14</v>
      </c>
      <c r="F493" s="4" t="s">
        <v>22</v>
      </c>
      <c r="G493" s="4" t="s">
        <v>32</v>
      </c>
      <c r="H493" s="4" t="s">
        <v>33</v>
      </c>
      <c r="I493" s="4" t="s">
        <v>112</v>
      </c>
      <c r="J493" s="4">
        <v>2014</v>
      </c>
      <c r="K493" s="4" t="s">
        <v>287</v>
      </c>
      <c r="M493" s="5" t="str">
        <f t="shared" si="7"/>
        <v>Kata Perorangan Putri Yunior, dalam Kejuaraan Karate MANGUPURA CUP</v>
      </c>
    </row>
    <row r="494" spans="1:13" s="5" customFormat="1" ht="15.75">
      <c r="A494" s="4">
        <v>493</v>
      </c>
      <c r="B494" s="4" t="s">
        <v>11</v>
      </c>
      <c r="C494" s="4" t="s">
        <v>337</v>
      </c>
      <c r="D494" s="4" t="s">
        <v>98</v>
      </c>
      <c r="E494" s="4" t="s">
        <v>14</v>
      </c>
      <c r="F494" s="4" t="s">
        <v>22</v>
      </c>
      <c r="G494" s="4" t="s">
        <v>32</v>
      </c>
      <c r="H494" s="4" t="s">
        <v>23</v>
      </c>
      <c r="I494" s="4" t="s">
        <v>112</v>
      </c>
      <c r="J494" s="4">
        <v>2014</v>
      </c>
      <c r="K494" s="4" t="s">
        <v>236</v>
      </c>
      <c r="M494" s="5" t="str">
        <f t="shared" si="7"/>
        <v>Pencak Silat (Kelas H), dalam Pekan Olahraga Pelajar (PORJAR) Kabupaten Badung</v>
      </c>
    </row>
    <row r="495" spans="1:13" s="5" customFormat="1" ht="15.75">
      <c r="A495" s="4">
        <v>494</v>
      </c>
      <c r="B495" s="4" t="s">
        <v>11</v>
      </c>
      <c r="C495" s="4" t="s">
        <v>338</v>
      </c>
      <c r="D495" s="4" t="s">
        <v>98</v>
      </c>
      <c r="E495" s="4" t="s">
        <v>14</v>
      </c>
      <c r="F495" s="4" t="s">
        <v>22</v>
      </c>
      <c r="G495" s="4" t="s">
        <v>32</v>
      </c>
      <c r="H495" s="4" t="s">
        <v>23</v>
      </c>
      <c r="I495" s="4" t="s">
        <v>112</v>
      </c>
      <c r="J495" s="4">
        <v>2014</v>
      </c>
      <c r="K495" s="4" t="s">
        <v>236</v>
      </c>
      <c r="M495" s="5" t="str">
        <f t="shared" si="7"/>
        <v>Karate (Kata Perorangan), dalam Pekan Olahraga Pelajar (PORJAR) Kabupaten Badung</v>
      </c>
    </row>
    <row r="496" spans="1:13" s="5" customFormat="1" ht="15.75">
      <c r="A496" s="4">
        <v>495</v>
      </c>
      <c r="B496" s="4" t="s">
        <v>11</v>
      </c>
      <c r="C496" s="4" t="s">
        <v>339</v>
      </c>
      <c r="D496" s="4" t="s">
        <v>340</v>
      </c>
      <c r="E496" s="4" t="s">
        <v>14</v>
      </c>
      <c r="F496" s="4" t="s">
        <v>22</v>
      </c>
      <c r="G496" s="4" t="s">
        <v>32</v>
      </c>
      <c r="H496" s="4" t="s">
        <v>17</v>
      </c>
      <c r="I496" s="4" t="s">
        <v>341</v>
      </c>
      <c r="J496" s="4">
        <v>2014</v>
      </c>
      <c r="K496" s="4" t="s">
        <v>342</v>
      </c>
      <c r="M496" s="5" t="str">
        <f t="shared" si="7"/>
        <v>Taekwondo (Kategori Pemula 14-15th U-49 Putra), dalam Bupati Badung Cup</v>
      </c>
    </row>
    <row r="497" spans="1:13" s="5" customFormat="1" ht="15.75">
      <c r="A497" s="4">
        <v>496</v>
      </c>
      <c r="B497" s="4" t="s">
        <v>11</v>
      </c>
      <c r="C497" s="4" t="s">
        <v>343</v>
      </c>
      <c r="D497" s="4" t="s">
        <v>98</v>
      </c>
      <c r="E497" s="4" t="s">
        <v>14</v>
      </c>
      <c r="F497" s="4" t="s">
        <v>22</v>
      </c>
      <c r="G497" s="4" t="s">
        <v>32</v>
      </c>
      <c r="H497" s="4" t="s">
        <v>23</v>
      </c>
      <c r="I497" s="4" t="s">
        <v>143</v>
      </c>
      <c r="J497" s="4">
        <v>2014</v>
      </c>
      <c r="K497" s="4" t="s">
        <v>236</v>
      </c>
      <c r="M497" s="5" t="str">
        <f t="shared" si="7"/>
        <v>Renang (200 m G. Bebas), dalam Pekan Olahraga Pelajar (PORJAR) Kabupaten Badung</v>
      </c>
    </row>
    <row r="498" spans="1:13" s="5" customFormat="1" ht="15.75">
      <c r="A498" s="4">
        <v>497</v>
      </c>
      <c r="B498" s="4" t="s">
        <v>11</v>
      </c>
      <c r="C498" s="4" t="s">
        <v>344</v>
      </c>
      <c r="D498" s="4" t="s">
        <v>345</v>
      </c>
      <c r="E498" s="4" t="s">
        <v>14</v>
      </c>
      <c r="F498" s="4" t="s">
        <v>22</v>
      </c>
      <c r="G498" s="4" t="s">
        <v>32</v>
      </c>
      <c r="H498" s="4" t="s">
        <v>17</v>
      </c>
      <c r="I498" s="4" t="s">
        <v>346</v>
      </c>
      <c r="J498" s="4">
        <v>2014</v>
      </c>
      <c r="K498" s="4" t="s">
        <v>347</v>
      </c>
      <c r="M498" s="5" t="str">
        <f t="shared" si="7"/>
        <v>Atletik (Lompat Tinggi) 160cm, dalam Kejuaraan Atletik dalam rangka HUT MANGUPURA ke-5 2014</v>
      </c>
    </row>
    <row r="499" spans="1:13" s="5" customFormat="1" ht="15.75">
      <c r="A499" s="4">
        <v>498</v>
      </c>
      <c r="B499" s="4" t="s">
        <v>11</v>
      </c>
      <c r="C499" s="4" t="s">
        <v>348</v>
      </c>
      <c r="D499" s="4" t="s">
        <v>349</v>
      </c>
      <c r="E499" s="4" t="s">
        <v>14</v>
      </c>
      <c r="F499" s="4" t="s">
        <v>15</v>
      </c>
      <c r="G499" s="4" t="s">
        <v>280</v>
      </c>
      <c r="H499" s="4" t="s">
        <v>17</v>
      </c>
      <c r="I499" s="4" t="s">
        <v>18</v>
      </c>
      <c r="J499" s="4">
        <v>2014</v>
      </c>
      <c r="K499" s="4" t="s">
        <v>281</v>
      </c>
      <c r="M499" s="5" t="str">
        <f t="shared" si="7"/>
        <v>Lomba Kekawin  Remaja Putri, dalam Pekan Olahraga dan Seni Kecamatan Abiansemal</v>
      </c>
    </row>
    <row r="500" spans="1:13" s="5" customFormat="1" ht="15.75">
      <c r="A500" s="4">
        <v>499</v>
      </c>
      <c r="B500" s="4" t="s">
        <v>11</v>
      </c>
      <c r="C500" s="4" t="s">
        <v>350</v>
      </c>
      <c r="D500" s="4" t="s">
        <v>98</v>
      </c>
      <c r="E500" s="4" t="s">
        <v>14</v>
      </c>
      <c r="F500" s="4" t="s">
        <v>22</v>
      </c>
      <c r="G500" s="4" t="s">
        <v>32</v>
      </c>
      <c r="H500" s="4" t="s">
        <v>33</v>
      </c>
      <c r="I500" s="4" t="s">
        <v>215</v>
      </c>
      <c r="J500" s="4">
        <v>2014</v>
      </c>
      <c r="K500" s="4" t="s">
        <v>236</v>
      </c>
      <c r="M500" s="5" t="str">
        <f t="shared" si="7"/>
        <v>Pencak Silat (Kelas C), dalam Pekan Olahraga Pelajar (PORJAR) Kabupaten Badung</v>
      </c>
    </row>
    <row r="501" spans="1:13" s="5" customFormat="1" ht="15.75">
      <c r="A501" s="4">
        <v>500</v>
      </c>
      <c r="B501" s="4" t="s">
        <v>11</v>
      </c>
      <c r="C501" s="4" t="s">
        <v>351</v>
      </c>
      <c r="D501" s="4" t="s">
        <v>190</v>
      </c>
      <c r="E501" s="4" t="s">
        <v>14</v>
      </c>
      <c r="F501" s="4" t="s">
        <v>22</v>
      </c>
      <c r="G501" s="4" t="s">
        <v>16</v>
      </c>
      <c r="H501" s="4" t="s">
        <v>33</v>
      </c>
      <c r="I501" s="4" t="s">
        <v>352</v>
      </c>
      <c r="J501" s="4">
        <v>2014</v>
      </c>
      <c r="K501" s="4" t="s">
        <v>312</v>
      </c>
      <c r="M501" s="5" t="str">
        <f t="shared" si="7"/>
        <v>Judo (Kelas Diatas 63 Kg Putri Tingkat SMA/K), dalam Pekan Olahraga dan Seni (PORSENI) Provinsi Bali</v>
      </c>
    </row>
    <row r="502" spans="1:13" s="5" customFormat="1" ht="15.75">
      <c r="A502" s="4">
        <v>501</v>
      </c>
      <c r="B502" s="4" t="s">
        <v>11</v>
      </c>
      <c r="C502" s="4" t="s">
        <v>353</v>
      </c>
      <c r="D502" s="4" t="s">
        <v>98</v>
      </c>
      <c r="E502" s="4" t="s">
        <v>14</v>
      </c>
      <c r="F502" s="4" t="s">
        <v>22</v>
      </c>
      <c r="G502" s="4" t="s">
        <v>32</v>
      </c>
      <c r="H502" s="4" t="s">
        <v>17</v>
      </c>
      <c r="I502" s="4" t="s">
        <v>134</v>
      </c>
      <c r="J502" s="4">
        <v>2014</v>
      </c>
      <c r="K502" s="4" t="s">
        <v>236</v>
      </c>
      <c r="M502" s="5" t="str">
        <f t="shared" si="7"/>
        <v>Judo (Kelas Diatas 63 Kg), dalam Pekan Olahraga Pelajar (PORJAR) Kabupaten Badung</v>
      </c>
    </row>
    <row r="503" spans="1:13" s="5" customFormat="1" ht="15.75">
      <c r="A503" s="4">
        <v>502</v>
      </c>
      <c r="B503" s="4" t="s">
        <v>29</v>
      </c>
      <c r="C503" s="4" t="s">
        <v>354</v>
      </c>
      <c r="D503" s="4" t="s">
        <v>355</v>
      </c>
      <c r="E503" s="4" t="s">
        <v>14</v>
      </c>
      <c r="F503" s="4" t="s">
        <v>22</v>
      </c>
      <c r="G503" s="4" t="s">
        <v>280</v>
      </c>
      <c r="H503" s="4" t="s">
        <v>17</v>
      </c>
      <c r="I503" s="4" t="s">
        <v>356</v>
      </c>
      <c r="J503" s="4">
        <v>2014</v>
      </c>
      <c r="K503" s="4" t="s">
        <v>357</v>
      </c>
      <c r="M503" s="5" t="str">
        <f t="shared" si="7"/>
        <v>aaaaaaaaaaaaa, dalam aaaaaaaaa</v>
      </c>
    </row>
    <row r="504" spans="1:13" s="5" customFormat="1" ht="15.75">
      <c r="A504" s="4">
        <v>503</v>
      </c>
      <c r="B504" s="4" t="s">
        <v>11</v>
      </c>
      <c r="C504" s="4" t="s">
        <v>49</v>
      </c>
      <c r="D504" s="4" t="s">
        <v>50</v>
      </c>
      <c r="E504" s="4" t="s">
        <v>14</v>
      </c>
      <c r="F504" s="4" t="s">
        <v>22</v>
      </c>
      <c r="G504" s="4" t="s">
        <v>32</v>
      </c>
      <c r="H504" s="4" t="s">
        <v>17</v>
      </c>
      <c r="I504" s="4" t="s">
        <v>51</v>
      </c>
      <c r="J504" s="4">
        <v>2015</v>
      </c>
      <c r="K504" s="4" t="s">
        <v>52</v>
      </c>
      <c r="M504" s="5" t="str">
        <f t="shared" si="7"/>
        <v>Menggambar Anime, dalam Lomba Menggambar Anime Tingkat SMA Se-Kabupaten Badung</v>
      </c>
    </row>
    <row r="505" spans="1:13" s="5" customFormat="1" ht="15.75">
      <c r="A505" s="4">
        <v>504</v>
      </c>
      <c r="B505" s="4" t="s">
        <v>11</v>
      </c>
      <c r="C505" s="4" t="s">
        <v>53</v>
      </c>
      <c r="D505" s="4" t="s">
        <v>54</v>
      </c>
      <c r="E505" s="4" t="s">
        <v>14</v>
      </c>
      <c r="F505" s="4" t="s">
        <v>22</v>
      </c>
      <c r="G505" s="4" t="s">
        <v>16</v>
      </c>
      <c r="H505" s="4" t="s">
        <v>17</v>
      </c>
      <c r="I505" s="4" t="s">
        <v>51</v>
      </c>
      <c r="J505" s="4">
        <v>2015</v>
      </c>
      <c r="K505" s="4" t="s">
        <v>55</v>
      </c>
      <c r="M505" s="5" t="str">
        <f t="shared" si="7"/>
        <v>Lomba Menggambar Anime, dalam Lomba Pidato Bahasa Jepang dan Bunkasai (Lomba Origami dan Lomba Menggambar Anime) Tingkat SMA se-Provinsi Bali dan NTB tahun 2015 Oleh MGMP Bahasa Jepang Provinsi Bali bekerja sama dengan The Jepan Foundation</v>
      </c>
    </row>
    <row r="506" spans="1:13" s="5" customFormat="1" ht="15.75">
      <c r="A506" s="4">
        <v>505</v>
      </c>
      <c r="B506" s="4" t="s">
        <v>29</v>
      </c>
      <c r="C506" s="4" t="s">
        <v>39</v>
      </c>
      <c r="D506" s="4" t="s">
        <v>40</v>
      </c>
      <c r="E506" s="4" t="s">
        <v>14</v>
      </c>
      <c r="F506" s="4" t="s">
        <v>22</v>
      </c>
      <c r="G506" s="4" t="s">
        <v>32</v>
      </c>
      <c r="H506" s="4" t="s">
        <v>23</v>
      </c>
      <c r="I506" s="4" t="s">
        <v>56</v>
      </c>
      <c r="J506" s="4">
        <v>2015</v>
      </c>
      <c r="K506" s="4" t="s">
        <v>57</v>
      </c>
      <c r="M506" s="5" t="str">
        <f t="shared" si="7"/>
        <v>Olimpiade Komputer, dalam Lomba Olimpiade Komputer Tingkat SMA Kabupaten Badung</v>
      </c>
    </row>
    <row r="507" spans="1:13" s="5" customFormat="1" ht="15.75">
      <c r="A507" s="4">
        <v>506</v>
      </c>
      <c r="B507" s="4" t="s">
        <v>29</v>
      </c>
      <c r="C507" s="4" t="s">
        <v>58</v>
      </c>
      <c r="D507" s="4" t="s">
        <v>59</v>
      </c>
      <c r="E507" s="4" t="s">
        <v>14</v>
      </c>
      <c r="F507" s="4" t="s">
        <v>22</v>
      </c>
      <c r="G507" s="4" t="s">
        <v>16</v>
      </c>
      <c r="H507" s="4" t="s">
        <v>23</v>
      </c>
      <c r="I507" s="4" t="s">
        <v>60</v>
      </c>
      <c r="J507" s="4">
        <v>2015</v>
      </c>
      <c r="K507" s="4" t="s">
        <v>61</v>
      </c>
      <c r="M507" s="5" t="str">
        <f t="shared" si="7"/>
        <v>Menulis Artikel, dalam IT COMPETITION VII FASTTEKNO Festival Teknologi STMIK STIKOM Bali</v>
      </c>
    </row>
    <row r="508" spans="1:13" s="5" customFormat="1" ht="15.75">
      <c r="A508" s="4">
        <v>507</v>
      </c>
      <c r="B508" s="4" t="s">
        <v>29</v>
      </c>
      <c r="C508" s="4" t="s">
        <v>62</v>
      </c>
      <c r="D508" s="4" t="s">
        <v>59</v>
      </c>
      <c r="E508" s="4" t="s">
        <v>14</v>
      </c>
      <c r="F508" s="4" t="s">
        <v>22</v>
      </c>
      <c r="G508" s="4" t="s">
        <v>16</v>
      </c>
      <c r="H508" s="4" t="s">
        <v>17</v>
      </c>
      <c r="I508" s="4" t="s">
        <v>63</v>
      </c>
      <c r="J508" s="4">
        <v>2015</v>
      </c>
      <c r="K508" s="4" t="s">
        <v>61</v>
      </c>
      <c r="M508" s="5" t="str">
        <f t="shared" si="7"/>
        <v>Lomba Ms. Office Word, dalam IT COMPETITION VII FASTTEKNO Festival Teknologi STMIK STIKOM Bali</v>
      </c>
    </row>
    <row r="509" spans="1:13" s="5" customFormat="1" ht="15.75">
      <c r="A509" s="4">
        <v>508</v>
      </c>
      <c r="B509" s="4" t="s">
        <v>11</v>
      </c>
      <c r="C509" s="4" t="s">
        <v>64</v>
      </c>
      <c r="D509" s="4" t="s">
        <v>65</v>
      </c>
      <c r="E509" s="4" t="s">
        <v>14</v>
      </c>
      <c r="F509" s="4" t="s">
        <v>22</v>
      </c>
      <c r="G509" s="4" t="s">
        <v>16</v>
      </c>
      <c r="H509" s="4" t="s">
        <v>23</v>
      </c>
      <c r="I509" s="4" t="s">
        <v>66</v>
      </c>
      <c r="J509" s="4">
        <v>2015</v>
      </c>
      <c r="K509" s="4" t="s">
        <v>67</v>
      </c>
      <c r="M509" s="5" t="str">
        <f t="shared" si="7"/>
        <v>Lomba Lintas Alam Tingkat SMA, dalam Memperingati Hari Hutan Internasional Tahun 2015 dan Hari Bhakti Rimbawan</v>
      </c>
    </row>
    <row r="510" spans="1:13" s="5" customFormat="1" ht="15.75">
      <c r="A510" s="4">
        <v>509</v>
      </c>
      <c r="B510" s="4" t="s">
        <v>29</v>
      </c>
      <c r="C510" s="4" t="s">
        <v>68</v>
      </c>
      <c r="D510" s="4" t="s">
        <v>69</v>
      </c>
      <c r="E510" s="4" t="s">
        <v>70</v>
      </c>
      <c r="F510" s="4" t="s">
        <v>22</v>
      </c>
      <c r="G510" s="4" t="s">
        <v>32</v>
      </c>
      <c r="H510" s="4" t="s">
        <v>33</v>
      </c>
      <c r="I510" s="4" t="s">
        <v>71</v>
      </c>
      <c r="J510" s="4">
        <v>2015</v>
      </c>
      <c r="K510" s="4" t="s">
        <v>72</v>
      </c>
      <c r="M510" s="5" t="str">
        <f t="shared" si="7"/>
        <v>Kepala Sekolah Menengah Atas (SMA) Berprestasi, dalam Kepala Sekolah Menengah Atas (SMA) Berprestasi Kabupaten Badung Tahun 2015</v>
      </c>
    </row>
    <row r="511" spans="1:13" s="5" customFormat="1" ht="15.75">
      <c r="A511" s="4">
        <v>510</v>
      </c>
      <c r="B511" s="4" t="s">
        <v>11</v>
      </c>
      <c r="C511" s="4" t="s">
        <v>73</v>
      </c>
      <c r="D511" s="4" t="s">
        <v>74</v>
      </c>
      <c r="E511" s="4" t="s">
        <v>75</v>
      </c>
      <c r="F511" s="4" t="s">
        <v>76</v>
      </c>
      <c r="G511" s="4" t="s">
        <v>32</v>
      </c>
      <c r="H511" s="4" t="s">
        <v>17</v>
      </c>
      <c r="I511" s="4" t="s">
        <v>77</v>
      </c>
      <c r="J511" s="4">
        <v>2015</v>
      </c>
      <c r="K511" s="4" t="s">
        <v>78</v>
      </c>
      <c r="M511" s="5" t="str">
        <f t="shared" si="7"/>
        <v>Pekan Seni Pelajar (PSP) tingkat SMA/SMK , dalam Pekan Seni Pelajar (PSP) tingkat SMA/SMK Kabupaten Badung Th. 2015</v>
      </c>
    </row>
    <row r="512" spans="1:13" s="5" customFormat="1" ht="15.75">
      <c r="A512" s="4">
        <v>511</v>
      </c>
      <c r="B512" s="4" t="s">
        <v>11</v>
      </c>
      <c r="C512" s="4" t="s">
        <v>79</v>
      </c>
      <c r="D512" s="4" t="s">
        <v>80</v>
      </c>
      <c r="E512" s="4" t="s">
        <v>14</v>
      </c>
      <c r="F512" s="4" t="s">
        <v>15</v>
      </c>
      <c r="G512" s="4" t="s">
        <v>32</v>
      </c>
      <c r="H512" s="4" t="s">
        <v>17</v>
      </c>
      <c r="I512" s="4" t="s">
        <v>81</v>
      </c>
      <c r="J512" s="4">
        <v>2015</v>
      </c>
      <c r="K512" s="4" t="s">
        <v>78</v>
      </c>
      <c r="M512" s="5" t="str">
        <f t="shared" si="7"/>
        <v>Mekekawin (Sekar Agung), dalam Pekan Seni Pelajar (PSP) Kabupaten Badung</v>
      </c>
    </row>
    <row r="513" spans="1:13" s="5" customFormat="1" ht="15.75">
      <c r="A513" s="4">
        <v>512</v>
      </c>
      <c r="B513" s="4" t="s">
        <v>11</v>
      </c>
      <c r="C513" s="4" t="s">
        <v>82</v>
      </c>
      <c r="D513" s="4" t="s">
        <v>83</v>
      </c>
      <c r="E513" s="4" t="s">
        <v>14</v>
      </c>
      <c r="F513" s="4" t="s">
        <v>22</v>
      </c>
      <c r="G513" s="4" t="s">
        <v>16</v>
      </c>
      <c r="H513" s="4" t="s">
        <v>17</v>
      </c>
      <c r="I513" s="4" t="s">
        <v>84</v>
      </c>
      <c r="J513" s="4">
        <v>2015</v>
      </c>
      <c r="K513" s="4" t="s">
        <v>85</v>
      </c>
      <c r="M513" s="5" t="str">
        <f t="shared" si="7"/>
        <v>Sloka Putri, dalam Lomba Kekawin dan Sloka yang bertemakan \"Revitalisasi Nilai Budaya religius Agama Hindu Melalui Lomba Kekawin dan sloka Tingkat SMA/SMK Se-Bali\"</v>
      </c>
    </row>
    <row r="514" spans="1:13" s="5" customFormat="1" ht="15.75">
      <c r="A514" s="4">
        <v>513</v>
      </c>
      <c r="B514" s="4" t="s">
        <v>29</v>
      </c>
      <c r="C514" s="4" t="s">
        <v>86</v>
      </c>
      <c r="D514" s="4" t="s">
        <v>87</v>
      </c>
      <c r="E514" s="4" t="s">
        <v>75</v>
      </c>
      <c r="F514" s="4" t="s">
        <v>15</v>
      </c>
      <c r="G514" s="4" t="s">
        <v>32</v>
      </c>
      <c r="H514" s="4" t="s">
        <v>17</v>
      </c>
      <c r="I514" s="4" t="s">
        <v>88</v>
      </c>
      <c r="J514" s="4">
        <v>2015</v>
      </c>
      <c r="K514" s="4" t="s">
        <v>89</v>
      </c>
      <c r="M514" s="5" t="str">
        <f t="shared" si="7"/>
        <v>Lomba Cerdas Cermat, dalam Lomba Cerdas Cermat PIK-R Remaja Kab. Badung</v>
      </c>
    </row>
    <row r="515" spans="1:13" s="5" customFormat="1" ht="15.75">
      <c r="A515" s="4">
        <v>514</v>
      </c>
      <c r="B515" s="4" t="s">
        <v>29</v>
      </c>
      <c r="C515" s="4" t="s">
        <v>90</v>
      </c>
      <c r="D515" s="4" t="s">
        <v>91</v>
      </c>
      <c r="E515" s="4" t="s">
        <v>14</v>
      </c>
      <c r="F515" s="4" t="s">
        <v>22</v>
      </c>
      <c r="G515" s="4" t="s">
        <v>32</v>
      </c>
      <c r="H515" s="4" t="s">
        <v>33</v>
      </c>
      <c r="I515" s="4" t="s">
        <v>92</v>
      </c>
      <c r="J515" s="4">
        <v>2015</v>
      </c>
      <c r="K515" s="4" t="s">
        <v>57</v>
      </c>
      <c r="M515" s="5" t="str">
        <f aca="true" t="shared" si="8" ref="M515:M578">CONCATENATE(C515,", dalam ",D515)</f>
        <v>Lomba Olimpiade Kebumian, dalam Lomba Olimpiade Kebumian Tingkat SMA Kab. Badung</v>
      </c>
    </row>
    <row r="516" spans="1:13" s="5" customFormat="1" ht="15.75">
      <c r="A516" s="4">
        <v>515</v>
      </c>
      <c r="B516" s="4" t="s">
        <v>11</v>
      </c>
      <c r="C516" s="4" t="s">
        <v>93</v>
      </c>
      <c r="D516" s="4" t="s">
        <v>94</v>
      </c>
      <c r="E516" s="4" t="s">
        <v>14</v>
      </c>
      <c r="F516" s="4" t="s">
        <v>22</v>
      </c>
      <c r="G516" s="4" t="s">
        <v>32</v>
      </c>
      <c r="H516" s="4" t="s">
        <v>33</v>
      </c>
      <c r="I516" s="4" t="s">
        <v>95</v>
      </c>
      <c r="J516" s="4">
        <v>2015</v>
      </c>
      <c r="K516" s="4" t="s">
        <v>96</v>
      </c>
      <c r="M516" s="5" t="str">
        <f t="shared" si="8"/>
        <v>Membaca Sloka Remaja Putri, dalam Utsawa Dharma Gita Kabupaten Badung 2015</v>
      </c>
    </row>
    <row r="517" spans="1:13" s="5" customFormat="1" ht="15.75">
      <c r="A517" s="4">
        <v>516</v>
      </c>
      <c r="B517" s="4" t="s">
        <v>11</v>
      </c>
      <c r="C517" s="4" t="s">
        <v>97</v>
      </c>
      <c r="D517" s="4" t="s">
        <v>98</v>
      </c>
      <c r="E517" s="4" t="s">
        <v>14</v>
      </c>
      <c r="F517" s="4" t="s">
        <v>22</v>
      </c>
      <c r="G517" s="4" t="s">
        <v>32</v>
      </c>
      <c r="H517" s="4" t="s">
        <v>23</v>
      </c>
      <c r="I517" s="4" t="s">
        <v>99</v>
      </c>
      <c r="J517" s="4">
        <v>2015</v>
      </c>
      <c r="K517" s="4" t="s">
        <v>78</v>
      </c>
      <c r="M517" s="5" t="str">
        <f t="shared" si="8"/>
        <v>Pencak Silat (Kelas E), dalam Pekan Olahraga Pelajar (PORJAR) Kabupaten Badung</v>
      </c>
    </row>
    <row r="518" spans="1:13" s="5" customFormat="1" ht="15.75">
      <c r="A518" s="4">
        <v>517</v>
      </c>
      <c r="B518" s="4" t="s">
        <v>11</v>
      </c>
      <c r="C518" s="4" t="s">
        <v>97</v>
      </c>
      <c r="D518" s="4" t="s">
        <v>98</v>
      </c>
      <c r="E518" s="4" t="s">
        <v>14</v>
      </c>
      <c r="F518" s="4" t="s">
        <v>22</v>
      </c>
      <c r="G518" s="4" t="s">
        <v>32</v>
      </c>
      <c r="H518" s="4" t="s">
        <v>23</v>
      </c>
      <c r="I518" s="4" t="s">
        <v>100</v>
      </c>
      <c r="J518" s="4">
        <v>2015</v>
      </c>
      <c r="K518" s="4" t="s">
        <v>78</v>
      </c>
      <c r="M518" s="5" t="str">
        <f t="shared" si="8"/>
        <v>Pencak Silat (Kelas E), dalam Pekan Olahraga Pelajar (PORJAR) Kabupaten Badung</v>
      </c>
    </row>
    <row r="519" spans="1:13" s="5" customFormat="1" ht="15.75">
      <c r="A519" s="4">
        <v>518</v>
      </c>
      <c r="B519" s="4" t="s">
        <v>11</v>
      </c>
      <c r="C519" s="4" t="s">
        <v>97</v>
      </c>
      <c r="D519" s="4" t="s">
        <v>98</v>
      </c>
      <c r="E519" s="4" t="s">
        <v>14</v>
      </c>
      <c r="F519" s="4" t="s">
        <v>22</v>
      </c>
      <c r="G519" s="4" t="s">
        <v>32</v>
      </c>
      <c r="H519" s="4" t="s">
        <v>33</v>
      </c>
      <c r="I519" s="4" t="s">
        <v>101</v>
      </c>
      <c r="J519" s="4">
        <v>2015</v>
      </c>
      <c r="K519" s="4" t="s">
        <v>78</v>
      </c>
      <c r="M519" s="5" t="str">
        <f t="shared" si="8"/>
        <v>Pencak Silat (Kelas E), dalam Pekan Olahraga Pelajar (PORJAR) Kabupaten Badung</v>
      </c>
    </row>
    <row r="520" spans="1:13" s="5" customFormat="1" ht="15.75">
      <c r="A520" s="4">
        <v>519</v>
      </c>
      <c r="B520" s="4" t="s">
        <v>11</v>
      </c>
      <c r="C520" s="4" t="s">
        <v>102</v>
      </c>
      <c r="D520" s="4" t="s">
        <v>98</v>
      </c>
      <c r="E520" s="4" t="s">
        <v>14</v>
      </c>
      <c r="F520" s="4" t="s">
        <v>22</v>
      </c>
      <c r="G520" s="4" t="s">
        <v>32</v>
      </c>
      <c r="H520" s="4" t="s">
        <v>33</v>
      </c>
      <c r="I520" s="4" t="s">
        <v>103</v>
      </c>
      <c r="J520" s="4">
        <v>2015</v>
      </c>
      <c r="K520" s="4" t="s">
        <v>78</v>
      </c>
      <c r="M520" s="5" t="str">
        <f t="shared" si="8"/>
        <v>Pencak Silat (Kelas F), dalam Pekan Olahraga Pelajar (PORJAR) Kabupaten Badung</v>
      </c>
    </row>
    <row r="521" spans="1:13" s="5" customFormat="1" ht="15.75">
      <c r="A521" s="4">
        <v>520</v>
      </c>
      <c r="B521" s="4" t="s">
        <v>11</v>
      </c>
      <c r="C521" s="4" t="s">
        <v>104</v>
      </c>
      <c r="D521" s="4" t="s">
        <v>98</v>
      </c>
      <c r="E521" s="4" t="s">
        <v>14</v>
      </c>
      <c r="F521" s="4" t="s">
        <v>22</v>
      </c>
      <c r="G521" s="4" t="s">
        <v>32</v>
      </c>
      <c r="H521" s="4" t="s">
        <v>33</v>
      </c>
      <c r="I521" s="4" t="s">
        <v>105</v>
      </c>
      <c r="J521" s="4">
        <v>2015</v>
      </c>
      <c r="K521" s="4" t="s">
        <v>78</v>
      </c>
      <c r="M521" s="5" t="str">
        <f t="shared" si="8"/>
        <v>Pencak Silat (Kelas A), dalam Pekan Olahraga Pelajar (PORJAR) Kabupaten Badung</v>
      </c>
    </row>
    <row r="522" spans="1:13" s="5" customFormat="1" ht="15.75">
      <c r="A522" s="4">
        <v>521</v>
      </c>
      <c r="B522" s="4" t="s">
        <v>11</v>
      </c>
      <c r="C522" s="4" t="s">
        <v>102</v>
      </c>
      <c r="D522" s="4" t="s">
        <v>98</v>
      </c>
      <c r="E522" s="4" t="s">
        <v>14</v>
      </c>
      <c r="F522" s="4" t="s">
        <v>22</v>
      </c>
      <c r="G522" s="4" t="s">
        <v>32</v>
      </c>
      <c r="H522" s="4" t="s">
        <v>33</v>
      </c>
      <c r="I522" s="4" t="s">
        <v>106</v>
      </c>
      <c r="J522" s="4">
        <v>2015</v>
      </c>
      <c r="K522" s="4" t="s">
        <v>78</v>
      </c>
      <c r="M522" s="5" t="str">
        <f t="shared" si="8"/>
        <v>Pencak Silat (Kelas F), dalam Pekan Olahraga Pelajar (PORJAR) Kabupaten Badung</v>
      </c>
    </row>
    <row r="523" spans="1:13" s="5" customFormat="1" ht="15.75">
      <c r="A523" s="4">
        <v>522</v>
      </c>
      <c r="B523" s="4" t="s">
        <v>11</v>
      </c>
      <c r="C523" s="4" t="s">
        <v>107</v>
      </c>
      <c r="D523" s="4" t="s">
        <v>98</v>
      </c>
      <c r="E523" s="4" t="s">
        <v>14</v>
      </c>
      <c r="F523" s="4" t="s">
        <v>22</v>
      </c>
      <c r="G523" s="4" t="s">
        <v>32</v>
      </c>
      <c r="H523" s="4" t="s">
        <v>23</v>
      </c>
      <c r="I523" s="4" t="s">
        <v>108</v>
      </c>
      <c r="J523" s="4">
        <v>2015</v>
      </c>
      <c r="K523" s="4" t="s">
        <v>78</v>
      </c>
      <c r="M523" s="5" t="str">
        <f t="shared" si="8"/>
        <v>Pencak Silat (Kelas G), dalam Pekan Olahraga Pelajar (PORJAR) Kabupaten Badung</v>
      </c>
    </row>
    <row r="524" spans="1:13" s="5" customFormat="1" ht="15.75">
      <c r="A524" s="4">
        <v>523</v>
      </c>
      <c r="B524" s="4" t="s">
        <v>11</v>
      </c>
      <c r="C524" s="4" t="s">
        <v>109</v>
      </c>
      <c r="D524" s="4" t="s">
        <v>98</v>
      </c>
      <c r="E524" s="4" t="s">
        <v>14</v>
      </c>
      <c r="F524" s="4" t="s">
        <v>22</v>
      </c>
      <c r="G524" s="4" t="s">
        <v>32</v>
      </c>
      <c r="H524" s="4" t="s">
        <v>33</v>
      </c>
      <c r="I524" s="4" t="s">
        <v>110</v>
      </c>
      <c r="J524" s="4">
        <v>2015</v>
      </c>
      <c r="K524" s="4" t="s">
        <v>78</v>
      </c>
      <c r="M524" s="5" t="str">
        <f t="shared" si="8"/>
        <v>Karate Kata Perorangan, dalam Pekan Olahraga Pelajar (PORJAR) Kabupaten Badung</v>
      </c>
    </row>
    <row r="525" spans="1:13" s="5" customFormat="1" ht="15.75">
      <c r="A525" s="4">
        <v>524</v>
      </c>
      <c r="B525" s="4" t="s">
        <v>11</v>
      </c>
      <c r="C525" s="4" t="s">
        <v>111</v>
      </c>
      <c r="D525" s="4" t="s">
        <v>98</v>
      </c>
      <c r="E525" s="4" t="s">
        <v>14</v>
      </c>
      <c r="F525" s="4" t="s">
        <v>22</v>
      </c>
      <c r="G525" s="4" t="s">
        <v>32</v>
      </c>
      <c r="H525" s="4" t="s">
        <v>23</v>
      </c>
      <c r="I525" s="4" t="s">
        <v>112</v>
      </c>
      <c r="J525" s="4">
        <v>2015</v>
      </c>
      <c r="K525" s="4" t="s">
        <v>78</v>
      </c>
      <c r="M525" s="5" t="str">
        <f t="shared" si="8"/>
        <v>Karate (Kumite Kelas +59kg), dalam Pekan Olahraga Pelajar (PORJAR) Kabupaten Badung</v>
      </c>
    </row>
    <row r="526" spans="1:13" s="5" customFormat="1" ht="15.75">
      <c r="A526" s="4">
        <v>525</v>
      </c>
      <c r="B526" s="4" t="s">
        <v>11</v>
      </c>
      <c r="C526" s="4" t="s">
        <v>113</v>
      </c>
      <c r="D526" s="4" t="s">
        <v>98</v>
      </c>
      <c r="E526" s="4" t="s">
        <v>14</v>
      </c>
      <c r="F526" s="4" t="s">
        <v>22</v>
      </c>
      <c r="G526" s="4" t="s">
        <v>32</v>
      </c>
      <c r="H526" s="4" t="s">
        <v>17</v>
      </c>
      <c r="I526" s="4" t="s">
        <v>114</v>
      </c>
      <c r="J526" s="4">
        <v>2015</v>
      </c>
      <c r="K526" s="4" t="s">
        <v>78</v>
      </c>
      <c r="M526" s="5" t="str">
        <f t="shared" si="8"/>
        <v>Taekwondo (Under 68kg), dalam Pekan Olahraga Pelajar (PORJAR) Kabupaten Badung</v>
      </c>
    </row>
    <row r="527" spans="1:13" s="5" customFormat="1" ht="15.75">
      <c r="A527" s="4">
        <v>526</v>
      </c>
      <c r="B527" s="4" t="s">
        <v>11</v>
      </c>
      <c r="C527" s="4" t="s">
        <v>115</v>
      </c>
      <c r="D527" s="4" t="s">
        <v>98</v>
      </c>
      <c r="E527" s="4" t="s">
        <v>14</v>
      </c>
      <c r="F527" s="4" t="s">
        <v>22</v>
      </c>
      <c r="G527" s="4" t="s">
        <v>32</v>
      </c>
      <c r="H527" s="4" t="s">
        <v>33</v>
      </c>
      <c r="I527" s="4" t="s">
        <v>116</v>
      </c>
      <c r="J527" s="4">
        <v>2015</v>
      </c>
      <c r="K527" s="4" t="s">
        <v>78</v>
      </c>
      <c r="M527" s="5" t="str">
        <f t="shared" si="8"/>
        <v>Taekwondo (Under 59kg), dalam Pekan Olahraga Pelajar (PORJAR) Kabupaten Badung</v>
      </c>
    </row>
    <row r="528" spans="1:13" s="5" customFormat="1" ht="15.75">
      <c r="A528" s="4">
        <v>527</v>
      </c>
      <c r="B528" s="4" t="s">
        <v>11</v>
      </c>
      <c r="C528" s="4" t="s">
        <v>117</v>
      </c>
      <c r="D528" s="4" t="s">
        <v>98</v>
      </c>
      <c r="E528" s="4" t="s">
        <v>14</v>
      </c>
      <c r="F528" s="4" t="s">
        <v>22</v>
      </c>
      <c r="G528" s="4" t="s">
        <v>32</v>
      </c>
      <c r="H528" s="4" t="s">
        <v>33</v>
      </c>
      <c r="I528" s="4" t="s">
        <v>118</v>
      </c>
      <c r="J528" s="4">
        <v>2015</v>
      </c>
      <c r="K528" s="4" t="s">
        <v>78</v>
      </c>
      <c r="M528" s="5" t="str">
        <f t="shared" si="8"/>
        <v>Judo (Kelas s/d 51 kg), dalam Pekan Olahraga Pelajar (PORJAR) Kabupaten Badung</v>
      </c>
    </row>
    <row r="529" spans="1:13" s="5" customFormat="1" ht="15.75">
      <c r="A529" s="4">
        <v>528</v>
      </c>
      <c r="B529" s="4" t="s">
        <v>11</v>
      </c>
      <c r="C529" s="4" t="s">
        <v>119</v>
      </c>
      <c r="D529" s="4" t="s">
        <v>98</v>
      </c>
      <c r="E529" s="4" t="s">
        <v>14</v>
      </c>
      <c r="F529" s="4" t="s">
        <v>22</v>
      </c>
      <c r="G529" s="4" t="s">
        <v>32</v>
      </c>
      <c r="H529" s="4" t="s">
        <v>17</v>
      </c>
      <c r="I529" s="4" t="s">
        <v>120</v>
      </c>
      <c r="J529" s="4">
        <v>2015</v>
      </c>
      <c r="K529" s="4" t="s">
        <v>78</v>
      </c>
      <c r="M529" s="5" t="str">
        <f t="shared" si="8"/>
        <v>Judo (Kelas 51 s/d 55 kg), dalam Pekan Olahraga Pelajar (PORJAR) Kabupaten Badung</v>
      </c>
    </row>
    <row r="530" spans="1:13" s="5" customFormat="1" ht="15.75">
      <c r="A530" s="4">
        <v>529</v>
      </c>
      <c r="B530" s="4" t="s">
        <v>11</v>
      </c>
      <c r="C530" s="4" t="s">
        <v>121</v>
      </c>
      <c r="D530" s="4" t="s">
        <v>98</v>
      </c>
      <c r="E530" s="4" t="s">
        <v>14</v>
      </c>
      <c r="F530" s="4" t="s">
        <v>22</v>
      </c>
      <c r="G530" s="4" t="s">
        <v>32</v>
      </c>
      <c r="H530" s="4" t="s">
        <v>17</v>
      </c>
      <c r="I530" s="4" t="s">
        <v>122</v>
      </c>
      <c r="J530" s="4">
        <v>2015</v>
      </c>
      <c r="K530" s="4" t="s">
        <v>78</v>
      </c>
      <c r="M530" s="5" t="str">
        <f t="shared" si="8"/>
        <v>Judo (Kelas 55 s/d 60 kg), dalam Pekan Olahraga Pelajar (PORJAR) Kabupaten Badung</v>
      </c>
    </row>
    <row r="531" spans="1:13" s="5" customFormat="1" ht="15.75">
      <c r="A531" s="4">
        <v>530</v>
      </c>
      <c r="B531" s="4" t="s">
        <v>11</v>
      </c>
      <c r="C531" s="4" t="s">
        <v>123</v>
      </c>
      <c r="D531" s="4" t="s">
        <v>98</v>
      </c>
      <c r="E531" s="4" t="s">
        <v>14</v>
      </c>
      <c r="F531" s="4" t="s">
        <v>22</v>
      </c>
      <c r="G531" s="4" t="s">
        <v>32</v>
      </c>
      <c r="H531" s="4" t="s">
        <v>17</v>
      </c>
      <c r="I531" s="4" t="s">
        <v>124</v>
      </c>
      <c r="J531" s="4">
        <v>2015</v>
      </c>
      <c r="K531" s="4" t="s">
        <v>78</v>
      </c>
      <c r="M531" s="5" t="str">
        <f t="shared" si="8"/>
        <v>Judo (Kelas 60 s/d 66kg), dalam Pekan Olahraga Pelajar (PORJAR) Kabupaten Badung</v>
      </c>
    </row>
    <row r="532" spans="1:13" s="5" customFormat="1" ht="15.75">
      <c r="A532" s="4">
        <v>531</v>
      </c>
      <c r="B532" s="4" t="s">
        <v>11</v>
      </c>
      <c r="C532" s="4" t="s">
        <v>125</v>
      </c>
      <c r="D532" s="4" t="s">
        <v>98</v>
      </c>
      <c r="E532" s="4" t="s">
        <v>14</v>
      </c>
      <c r="F532" s="4" t="s">
        <v>22</v>
      </c>
      <c r="G532" s="4" t="s">
        <v>32</v>
      </c>
      <c r="H532" s="4" t="s">
        <v>33</v>
      </c>
      <c r="I532" s="4" t="s">
        <v>126</v>
      </c>
      <c r="J532" s="4">
        <v>2015</v>
      </c>
      <c r="K532" s="4" t="s">
        <v>78</v>
      </c>
      <c r="M532" s="5" t="str">
        <f t="shared" si="8"/>
        <v>Judo (Kelas 66 s/d 73kg), dalam Pekan Olahraga Pelajar (PORJAR) Kabupaten Badung</v>
      </c>
    </row>
    <row r="533" spans="1:13" s="5" customFormat="1" ht="15.75">
      <c r="A533" s="4">
        <v>532</v>
      </c>
      <c r="B533" s="4" t="s">
        <v>11</v>
      </c>
      <c r="C533" s="4" t="s">
        <v>127</v>
      </c>
      <c r="D533" s="4" t="s">
        <v>98</v>
      </c>
      <c r="E533" s="4" t="s">
        <v>14</v>
      </c>
      <c r="F533" s="4" t="s">
        <v>22</v>
      </c>
      <c r="G533" s="4" t="s">
        <v>32</v>
      </c>
      <c r="H533" s="4" t="s">
        <v>33</v>
      </c>
      <c r="I533" s="4" t="s">
        <v>128</v>
      </c>
      <c r="J533" s="4">
        <v>2015</v>
      </c>
      <c r="K533" s="4" t="s">
        <v>78</v>
      </c>
      <c r="M533" s="5" t="str">
        <f t="shared" si="8"/>
        <v>Judo (Kelas Diatas 81kg), dalam Pekan Olahraga Pelajar (PORJAR) Kabupaten Badung</v>
      </c>
    </row>
    <row r="534" spans="1:13" s="5" customFormat="1" ht="15.75">
      <c r="A534" s="4">
        <v>533</v>
      </c>
      <c r="B534" s="4" t="s">
        <v>11</v>
      </c>
      <c r="C534" s="4" t="s">
        <v>129</v>
      </c>
      <c r="D534" s="4" t="s">
        <v>98</v>
      </c>
      <c r="E534" s="4" t="s">
        <v>14</v>
      </c>
      <c r="F534" s="4" t="s">
        <v>22</v>
      </c>
      <c r="G534" s="4" t="s">
        <v>32</v>
      </c>
      <c r="H534" s="4" t="s">
        <v>17</v>
      </c>
      <c r="I534" s="4" t="s">
        <v>130</v>
      </c>
      <c r="J534" s="4">
        <v>2015</v>
      </c>
      <c r="K534" s="4" t="s">
        <v>78</v>
      </c>
      <c r="M534" s="5" t="str">
        <f t="shared" si="8"/>
        <v>Judo (Kelas s/d 43 kg), dalam Pekan Olahraga Pelajar (PORJAR) Kabupaten Badung</v>
      </c>
    </row>
    <row r="535" spans="1:13" s="5" customFormat="1" ht="15.75">
      <c r="A535" s="4">
        <v>534</v>
      </c>
      <c r="B535" s="4" t="s">
        <v>11</v>
      </c>
      <c r="C535" s="4" t="s">
        <v>131</v>
      </c>
      <c r="D535" s="4" t="s">
        <v>98</v>
      </c>
      <c r="E535" s="4" t="s">
        <v>14</v>
      </c>
      <c r="F535" s="4" t="s">
        <v>22</v>
      </c>
      <c r="G535" s="4" t="s">
        <v>32</v>
      </c>
      <c r="H535" s="4" t="s">
        <v>17</v>
      </c>
      <c r="I535" s="4" t="s">
        <v>132</v>
      </c>
      <c r="J535" s="4">
        <v>2015</v>
      </c>
      <c r="K535" s="4" t="s">
        <v>78</v>
      </c>
      <c r="M535" s="5" t="str">
        <f t="shared" si="8"/>
        <v>Judo (Kelas 45 s/d 48 kg), dalam Pekan Olahraga Pelajar (PORJAR) Kabupaten Badung</v>
      </c>
    </row>
    <row r="536" spans="1:13" s="5" customFormat="1" ht="15.75">
      <c r="A536" s="4">
        <v>535</v>
      </c>
      <c r="B536" s="4" t="s">
        <v>11</v>
      </c>
      <c r="C536" s="4" t="s">
        <v>133</v>
      </c>
      <c r="D536" s="4" t="s">
        <v>98</v>
      </c>
      <c r="E536" s="4" t="s">
        <v>14</v>
      </c>
      <c r="F536" s="4" t="s">
        <v>22</v>
      </c>
      <c r="G536" s="4" t="s">
        <v>32</v>
      </c>
      <c r="H536" s="4" t="s">
        <v>23</v>
      </c>
      <c r="I536" s="4" t="s">
        <v>134</v>
      </c>
      <c r="J536" s="4">
        <v>2015</v>
      </c>
      <c r="K536" s="4" t="s">
        <v>78</v>
      </c>
      <c r="M536" s="5" t="str">
        <f t="shared" si="8"/>
        <v>Judo (Kelas Diatas 63kg), dalam Pekan Olahraga Pelajar (PORJAR) Kabupaten Badung</v>
      </c>
    </row>
    <row r="537" spans="1:13" s="5" customFormat="1" ht="15.75">
      <c r="A537" s="4">
        <v>536</v>
      </c>
      <c r="B537" s="4" t="s">
        <v>11</v>
      </c>
      <c r="C537" s="4" t="s">
        <v>133</v>
      </c>
      <c r="D537" s="4" t="s">
        <v>98</v>
      </c>
      <c r="E537" s="4" t="s">
        <v>14</v>
      </c>
      <c r="F537" s="4" t="s">
        <v>22</v>
      </c>
      <c r="G537" s="4" t="s">
        <v>32</v>
      </c>
      <c r="H537" s="4" t="s">
        <v>17</v>
      </c>
      <c r="I537" s="4" t="s">
        <v>135</v>
      </c>
      <c r="J537" s="4">
        <v>2015</v>
      </c>
      <c r="K537" s="4" t="s">
        <v>78</v>
      </c>
      <c r="M537" s="5" t="str">
        <f t="shared" si="8"/>
        <v>Judo (Kelas Diatas 63kg), dalam Pekan Olahraga Pelajar (PORJAR) Kabupaten Badung</v>
      </c>
    </row>
    <row r="538" spans="1:13" s="5" customFormat="1" ht="15.75">
      <c r="A538" s="4">
        <v>537</v>
      </c>
      <c r="B538" s="4" t="s">
        <v>11</v>
      </c>
      <c r="C538" s="4" t="s">
        <v>136</v>
      </c>
      <c r="D538" s="4" t="s">
        <v>98</v>
      </c>
      <c r="E538" s="4" t="s">
        <v>14</v>
      </c>
      <c r="F538" s="4" t="s">
        <v>22</v>
      </c>
      <c r="G538" s="4" t="s">
        <v>32</v>
      </c>
      <c r="H538" s="4" t="s">
        <v>17</v>
      </c>
      <c r="I538" s="4" t="s">
        <v>137</v>
      </c>
      <c r="J538" s="4">
        <v>2015</v>
      </c>
      <c r="K538" s="4" t="s">
        <v>78</v>
      </c>
      <c r="M538" s="5" t="str">
        <f t="shared" si="8"/>
        <v>Judo (Kelas 57 s/d 63kg), dalam Pekan Olahraga Pelajar (PORJAR) Kabupaten Badung</v>
      </c>
    </row>
    <row r="539" spans="1:13" s="5" customFormat="1" ht="15.75">
      <c r="A539" s="4">
        <v>538</v>
      </c>
      <c r="B539" s="4" t="s">
        <v>11</v>
      </c>
      <c r="C539" s="4" t="s">
        <v>138</v>
      </c>
      <c r="D539" s="4" t="s">
        <v>98</v>
      </c>
      <c r="E539" s="4" t="s">
        <v>14</v>
      </c>
      <c r="F539" s="4" t="s">
        <v>22</v>
      </c>
      <c r="G539" s="4" t="s">
        <v>32</v>
      </c>
      <c r="H539" s="4" t="s">
        <v>17</v>
      </c>
      <c r="I539" s="4" t="s">
        <v>139</v>
      </c>
      <c r="J539" s="4">
        <v>2015</v>
      </c>
      <c r="K539" s="4" t="s">
        <v>78</v>
      </c>
      <c r="M539" s="5" t="str">
        <f t="shared" si="8"/>
        <v>Judo (Kelas 48 s/d 52kg), dalam Pekan Olahraga Pelajar (PORJAR) Kabupaten Badung</v>
      </c>
    </row>
    <row r="540" spans="1:13" s="5" customFormat="1" ht="15.75">
      <c r="A540" s="4">
        <v>539</v>
      </c>
      <c r="B540" s="4" t="s">
        <v>11</v>
      </c>
      <c r="C540" s="4" t="s">
        <v>140</v>
      </c>
      <c r="D540" s="4" t="s">
        <v>98</v>
      </c>
      <c r="E540" s="4" t="s">
        <v>14</v>
      </c>
      <c r="F540" s="4" t="s">
        <v>15</v>
      </c>
      <c r="G540" s="4" t="s">
        <v>32</v>
      </c>
      <c r="H540" s="4" t="s">
        <v>33</v>
      </c>
      <c r="I540" s="4" t="s">
        <v>141</v>
      </c>
      <c r="J540" s="4">
        <v>2015</v>
      </c>
      <c r="K540" s="4" t="s">
        <v>78</v>
      </c>
      <c r="M540" s="5" t="str">
        <f t="shared" si="8"/>
        <v>Renang (4x100 Gaya Bebas Estafet), dalam Pekan Olahraga Pelajar (PORJAR) Kabupaten Badung</v>
      </c>
    </row>
    <row r="541" spans="1:13" s="5" customFormat="1" ht="15.75">
      <c r="A541" s="4">
        <v>540</v>
      </c>
      <c r="B541" s="4" t="s">
        <v>11</v>
      </c>
      <c r="C541" s="4" t="s">
        <v>142</v>
      </c>
      <c r="D541" s="4" t="s">
        <v>98</v>
      </c>
      <c r="E541" s="4" t="s">
        <v>14</v>
      </c>
      <c r="F541" s="4" t="s">
        <v>22</v>
      </c>
      <c r="G541" s="4" t="s">
        <v>32</v>
      </c>
      <c r="H541" s="4" t="s">
        <v>23</v>
      </c>
      <c r="I541" s="4" t="s">
        <v>143</v>
      </c>
      <c r="J541" s="4">
        <v>2015</v>
      </c>
      <c r="K541" s="4" t="s">
        <v>78</v>
      </c>
      <c r="M541" s="5" t="str">
        <f t="shared" si="8"/>
        <v>Renang (50m Gaya Bebas), dalam Pekan Olahraga Pelajar (PORJAR) Kabupaten Badung</v>
      </c>
    </row>
    <row r="542" spans="1:13" s="5" customFormat="1" ht="15.75">
      <c r="A542" s="4">
        <v>541</v>
      </c>
      <c r="B542" s="4" t="s">
        <v>11</v>
      </c>
      <c r="C542" s="4" t="s">
        <v>144</v>
      </c>
      <c r="D542" s="4" t="s">
        <v>145</v>
      </c>
      <c r="E542" s="4" t="s">
        <v>14</v>
      </c>
      <c r="F542" s="4" t="s">
        <v>22</v>
      </c>
      <c r="G542" s="4" t="s">
        <v>32</v>
      </c>
      <c r="H542" s="4" t="s">
        <v>23</v>
      </c>
      <c r="I542" s="4" t="s">
        <v>146</v>
      </c>
      <c r="J542" s="4">
        <v>2015</v>
      </c>
      <c r="K542" s="4" t="s">
        <v>78</v>
      </c>
      <c r="M542" s="5" t="str">
        <f t="shared" si="8"/>
        <v>Renang (200m gaya dada), dalam Pekan Olahraga Pelajar (PORJAR) Kabupaten Badung </v>
      </c>
    </row>
    <row r="543" spans="1:13" s="5" customFormat="1" ht="15.75">
      <c r="A543" s="4">
        <v>542</v>
      </c>
      <c r="B543" s="4" t="s">
        <v>11</v>
      </c>
      <c r="C543" s="4" t="s">
        <v>147</v>
      </c>
      <c r="D543" s="4" t="s">
        <v>98</v>
      </c>
      <c r="E543" s="4" t="s">
        <v>14</v>
      </c>
      <c r="F543" s="4" t="s">
        <v>22</v>
      </c>
      <c r="G543" s="4" t="s">
        <v>32</v>
      </c>
      <c r="H543" s="4" t="s">
        <v>33</v>
      </c>
      <c r="I543" s="4" t="s">
        <v>146</v>
      </c>
      <c r="J543" s="4">
        <v>2015</v>
      </c>
      <c r="K543" s="4" t="s">
        <v>78</v>
      </c>
      <c r="M543" s="5" t="str">
        <f t="shared" si="8"/>
        <v>Renang (50m Gaya Punggung), dalam Pekan Olahraga Pelajar (PORJAR) Kabupaten Badung</v>
      </c>
    </row>
    <row r="544" spans="1:13" s="5" customFormat="1" ht="15.75">
      <c r="A544" s="4">
        <v>543</v>
      </c>
      <c r="B544" s="4" t="s">
        <v>11</v>
      </c>
      <c r="C544" s="4" t="s">
        <v>148</v>
      </c>
      <c r="D544" s="4" t="s">
        <v>98</v>
      </c>
      <c r="E544" s="4" t="s">
        <v>14</v>
      </c>
      <c r="F544" s="4" t="s">
        <v>22</v>
      </c>
      <c r="G544" s="4" t="s">
        <v>32</v>
      </c>
      <c r="H544" s="4" t="s">
        <v>33</v>
      </c>
      <c r="I544" s="4" t="s">
        <v>149</v>
      </c>
      <c r="J544" s="4">
        <v>2015</v>
      </c>
      <c r="K544" s="4" t="s">
        <v>78</v>
      </c>
      <c r="M544" s="5" t="str">
        <f t="shared" si="8"/>
        <v>Tenis Lapangan (Tunggal), dalam Pekan Olahraga Pelajar (PORJAR) Kabupaten Badung</v>
      </c>
    </row>
    <row r="545" spans="1:13" s="5" customFormat="1" ht="15.75">
      <c r="A545" s="4">
        <v>544</v>
      </c>
      <c r="B545" s="4" t="s">
        <v>11</v>
      </c>
      <c r="C545" s="4" t="s">
        <v>150</v>
      </c>
      <c r="D545" s="4" t="s">
        <v>98</v>
      </c>
      <c r="E545" s="4" t="s">
        <v>14</v>
      </c>
      <c r="F545" s="4" t="s">
        <v>22</v>
      </c>
      <c r="G545" s="4" t="s">
        <v>32</v>
      </c>
      <c r="H545" s="4" t="s">
        <v>17</v>
      </c>
      <c r="I545" s="4" t="s">
        <v>151</v>
      </c>
      <c r="J545" s="4">
        <v>2015</v>
      </c>
      <c r="K545" s="4" t="s">
        <v>78</v>
      </c>
      <c r="M545" s="5" t="str">
        <f t="shared" si="8"/>
        <v>Tenis Meja (Tunggal), dalam Pekan Olahraga Pelajar (PORJAR) Kabupaten Badung</v>
      </c>
    </row>
    <row r="546" spans="1:13" s="5" customFormat="1" ht="15.75">
      <c r="A546" s="4">
        <v>545</v>
      </c>
      <c r="B546" s="4" t="s">
        <v>11</v>
      </c>
      <c r="C546" s="4" t="s">
        <v>152</v>
      </c>
      <c r="D546" s="4" t="s">
        <v>98</v>
      </c>
      <c r="E546" s="4" t="s">
        <v>14</v>
      </c>
      <c r="F546" s="4" t="s">
        <v>15</v>
      </c>
      <c r="G546" s="4" t="s">
        <v>32</v>
      </c>
      <c r="H546" s="4" t="s">
        <v>23</v>
      </c>
      <c r="I546" s="4" t="s">
        <v>153</v>
      </c>
      <c r="J546" s="4">
        <v>2015</v>
      </c>
      <c r="K546" s="4" t="s">
        <v>78</v>
      </c>
      <c r="M546" s="5" t="str">
        <f t="shared" si="8"/>
        <v>Tenis Meja (Ganda), dalam Pekan Olahraga Pelajar (PORJAR) Kabupaten Badung</v>
      </c>
    </row>
    <row r="547" spans="1:13" s="5" customFormat="1" ht="15.75">
      <c r="A547" s="4">
        <v>546</v>
      </c>
      <c r="B547" s="4" t="s">
        <v>11</v>
      </c>
      <c r="C547" s="4" t="s">
        <v>154</v>
      </c>
      <c r="D547" s="4" t="s">
        <v>98</v>
      </c>
      <c r="E547" s="4" t="s">
        <v>14</v>
      </c>
      <c r="F547" s="4" t="s">
        <v>22</v>
      </c>
      <c r="G547" s="4" t="s">
        <v>32</v>
      </c>
      <c r="H547" s="4" t="s">
        <v>17</v>
      </c>
      <c r="I547" s="4" t="s">
        <v>155</v>
      </c>
      <c r="J547" s="4">
        <v>2015</v>
      </c>
      <c r="K547" s="4" t="s">
        <v>78</v>
      </c>
      <c r="M547" s="5" t="str">
        <f t="shared" si="8"/>
        <v>Atletik (Lempar Cakram), dalam Pekan Olahraga Pelajar (PORJAR) Kabupaten Badung</v>
      </c>
    </row>
    <row r="548" spans="1:13" s="5" customFormat="1" ht="15.75">
      <c r="A548" s="4">
        <v>547</v>
      </c>
      <c r="B548" s="4" t="s">
        <v>11</v>
      </c>
      <c r="C548" s="4" t="s">
        <v>156</v>
      </c>
      <c r="D548" s="4" t="s">
        <v>98</v>
      </c>
      <c r="E548" s="4" t="s">
        <v>14</v>
      </c>
      <c r="F548" s="4" t="s">
        <v>22</v>
      </c>
      <c r="G548" s="4" t="s">
        <v>32</v>
      </c>
      <c r="H548" s="4" t="s">
        <v>23</v>
      </c>
      <c r="I548" s="4" t="s">
        <v>157</v>
      </c>
      <c r="J548" s="4">
        <v>2015</v>
      </c>
      <c r="K548" s="4" t="s">
        <v>78</v>
      </c>
      <c r="M548" s="5" t="str">
        <f t="shared" si="8"/>
        <v>Atletik (Lempar Lembing), dalam Pekan Olahraga Pelajar (PORJAR) Kabupaten Badung</v>
      </c>
    </row>
    <row r="549" spans="1:13" s="5" customFormat="1" ht="15.75">
      <c r="A549" s="4">
        <v>548</v>
      </c>
      <c r="B549" s="4" t="s">
        <v>11</v>
      </c>
      <c r="C549" s="4" t="s">
        <v>156</v>
      </c>
      <c r="D549" s="4" t="s">
        <v>98</v>
      </c>
      <c r="E549" s="4" t="s">
        <v>14</v>
      </c>
      <c r="F549" s="4" t="s">
        <v>22</v>
      </c>
      <c r="G549" s="4" t="s">
        <v>32</v>
      </c>
      <c r="H549" s="4" t="s">
        <v>17</v>
      </c>
      <c r="I549" s="4" t="s">
        <v>158</v>
      </c>
      <c r="J549" s="4">
        <v>2015</v>
      </c>
      <c r="K549" s="4" t="s">
        <v>78</v>
      </c>
      <c r="M549" s="5" t="str">
        <f t="shared" si="8"/>
        <v>Atletik (Lempar Lembing), dalam Pekan Olahraga Pelajar (PORJAR) Kabupaten Badung</v>
      </c>
    </row>
    <row r="550" spans="1:13" s="5" customFormat="1" ht="15.75">
      <c r="A550" s="4">
        <v>549</v>
      </c>
      <c r="B550" s="4" t="s">
        <v>11</v>
      </c>
      <c r="C550" s="4" t="s">
        <v>159</v>
      </c>
      <c r="D550" s="4" t="s">
        <v>98</v>
      </c>
      <c r="E550" s="4" t="s">
        <v>14</v>
      </c>
      <c r="F550" s="4" t="s">
        <v>22</v>
      </c>
      <c r="G550" s="4" t="s">
        <v>32</v>
      </c>
      <c r="H550" s="4" t="s">
        <v>23</v>
      </c>
      <c r="I550" s="4" t="s">
        <v>160</v>
      </c>
      <c r="J550" s="4">
        <v>2015</v>
      </c>
      <c r="K550" s="4" t="s">
        <v>78</v>
      </c>
      <c r="M550" s="5" t="str">
        <f t="shared" si="8"/>
        <v>Atletik (Tolak Peluru), dalam Pekan Olahraga Pelajar (PORJAR) Kabupaten Badung</v>
      </c>
    </row>
    <row r="551" spans="1:13" s="5" customFormat="1" ht="15.75">
      <c r="A551" s="4">
        <v>550</v>
      </c>
      <c r="B551" s="4" t="s">
        <v>11</v>
      </c>
      <c r="C551" s="4" t="s">
        <v>154</v>
      </c>
      <c r="D551" s="4" t="s">
        <v>98</v>
      </c>
      <c r="E551" s="4" t="s">
        <v>14</v>
      </c>
      <c r="F551" s="4" t="s">
        <v>22</v>
      </c>
      <c r="G551" s="4" t="s">
        <v>32</v>
      </c>
      <c r="H551" s="4" t="s">
        <v>33</v>
      </c>
      <c r="I551" s="4" t="s">
        <v>160</v>
      </c>
      <c r="J551" s="4">
        <v>2015</v>
      </c>
      <c r="K551" s="4" t="s">
        <v>78</v>
      </c>
      <c r="M551" s="5" t="str">
        <f t="shared" si="8"/>
        <v>Atletik (Lempar Cakram), dalam Pekan Olahraga Pelajar (PORJAR) Kabupaten Badung</v>
      </c>
    </row>
    <row r="552" spans="1:13" s="5" customFormat="1" ht="15.75">
      <c r="A552" s="4">
        <v>551</v>
      </c>
      <c r="B552" s="4" t="s">
        <v>11</v>
      </c>
      <c r="C552" s="4" t="s">
        <v>161</v>
      </c>
      <c r="D552" s="4" t="s">
        <v>98</v>
      </c>
      <c r="E552" s="4" t="s">
        <v>14</v>
      </c>
      <c r="F552" s="4" t="s">
        <v>15</v>
      </c>
      <c r="G552" s="4" t="s">
        <v>32</v>
      </c>
      <c r="H552" s="4" t="s">
        <v>23</v>
      </c>
      <c r="I552" s="4" t="s">
        <v>162</v>
      </c>
      <c r="J552" s="4">
        <v>2015</v>
      </c>
      <c r="K552" s="4" t="s">
        <v>78</v>
      </c>
      <c r="M552" s="5" t="str">
        <f t="shared" si="8"/>
        <v>P. Tebing(Boulder Ganda Campuran), dalam Pekan Olahraga Pelajar (PORJAR) Kabupaten Badung</v>
      </c>
    </row>
    <row r="553" spans="1:13" s="5" customFormat="1" ht="15.75">
      <c r="A553" s="4">
        <v>552</v>
      </c>
      <c r="B553" s="4" t="s">
        <v>11</v>
      </c>
      <c r="C553" s="4" t="s">
        <v>163</v>
      </c>
      <c r="D553" s="4" t="s">
        <v>98</v>
      </c>
      <c r="E553" s="4" t="s">
        <v>14</v>
      </c>
      <c r="F553" s="4" t="s">
        <v>15</v>
      </c>
      <c r="G553" s="4" t="s">
        <v>32</v>
      </c>
      <c r="H553" s="4" t="s">
        <v>33</v>
      </c>
      <c r="I553" s="4" t="s">
        <v>164</v>
      </c>
      <c r="J553" s="4">
        <v>2015</v>
      </c>
      <c r="K553" s="4" t="s">
        <v>78</v>
      </c>
      <c r="M553" s="5" t="str">
        <f t="shared" si="8"/>
        <v>P. Tebing(Speed Ganda Campuran), dalam Pekan Olahraga Pelajar (PORJAR) Kabupaten Badung</v>
      </c>
    </row>
    <row r="554" spans="1:13" s="5" customFormat="1" ht="15.75">
      <c r="A554" s="4">
        <v>553</v>
      </c>
      <c r="B554" s="4" t="s">
        <v>11</v>
      </c>
      <c r="C554" s="4" t="s">
        <v>165</v>
      </c>
      <c r="D554" s="4" t="s">
        <v>98</v>
      </c>
      <c r="E554" s="4" t="s">
        <v>14</v>
      </c>
      <c r="F554" s="4" t="s">
        <v>15</v>
      </c>
      <c r="G554" s="4" t="s">
        <v>32</v>
      </c>
      <c r="H554" s="4" t="s">
        <v>17</v>
      </c>
      <c r="I554" s="4" t="s">
        <v>76</v>
      </c>
      <c r="J554" s="4">
        <v>2015</v>
      </c>
      <c r="K554" s="4" t="s">
        <v>78</v>
      </c>
      <c r="M554" s="5" t="str">
        <f t="shared" si="8"/>
        <v>Soft Ball (Beregu), dalam Pekan Olahraga Pelajar (PORJAR) Kabupaten Badung</v>
      </c>
    </row>
    <row r="555" spans="1:13" s="5" customFormat="1" ht="15.75">
      <c r="A555" s="4">
        <v>554</v>
      </c>
      <c r="B555" s="4" t="s">
        <v>11</v>
      </c>
      <c r="C555" s="4" t="s">
        <v>166</v>
      </c>
      <c r="D555" s="4" t="s">
        <v>98</v>
      </c>
      <c r="E555" s="4" t="s">
        <v>14</v>
      </c>
      <c r="F555" s="4" t="s">
        <v>15</v>
      </c>
      <c r="G555" s="4" t="s">
        <v>32</v>
      </c>
      <c r="H555" s="4" t="s">
        <v>23</v>
      </c>
      <c r="I555" s="4" t="s">
        <v>167</v>
      </c>
      <c r="J555" s="4">
        <v>2015</v>
      </c>
      <c r="K555" s="4" t="s">
        <v>78</v>
      </c>
      <c r="M555" s="5" t="str">
        <f t="shared" si="8"/>
        <v>Bola Voli Pasir, dalam Pekan Olahraga Pelajar (PORJAR) Kabupaten Badung</v>
      </c>
    </row>
    <row r="556" spans="1:13" s="5" customFormat="1" ht="15.75">
      <c r="A556" s="4">
        <v>555</v>
      </c>
      <c r="B556" s="4" t="s">
        <v>11</v>
      </c>
      <c r="C556" s="4" t="s">
        <v>165</v>
      </c>
      <c r="D556" s="4" t="s">
        <v>98</v>
      </c>
      <c r="E556" s="4" t="s">
        <v>14</v>
      </c>
      <c r="F556" s="4" t="s">
        <v>15</v>
      </c>
      <c r="G556" s="4" t="s">
        <v>32</v>
      </c>
      <c r="H556" s="4" t="s">
        <v>23</v>
      </c>
      <c r="I556" s="4" t="s">
        <v>76</v>
      </c>
      <c r="J556" s="4">
        <v>2015</v>
      </c>
      <c r="K556" s="4" t="s">
        <v>78</v>
      </c>
      <c r="M556" s="5" t="str">
        <f t="shared" si="8"/>
        <v>Soft Ball (Beregu), dalam Pekan Olahraga Pelajar (PORJAR) Kabupaten Badung</v>
      </c>
    </row>
    <row r="557" spans="1:13" s="5" customFormat="1" ht="15.75">
      <c r="A557" s="4">
        <v>556</v>
      </c>
      <c r="B557" s="4" t="s">
        <v>11</v>
      </c>
      <c r="C557" s="4" t="s">
        <v>168</v>
      </c>
      <c r="D557" s="4" t="s">
        <v>98</v>
      </c>
      <c r="E557" s="4" t="s">
        <v>14</v>
      </c>
      <c r="F557" s="4" t="s">
        <v>15</v>
      </c>
      <c r="G557" s="4" t="s">
        <v>32</v>
      </c>
      <c r="H557" s="4" t="s">
        <v>17</v>
      </c>
      <c r="I557" s="4" t="s">
        <v>169</v>
      </c>
      <c r="J557" s="4">
        <v>2015</v>
      </c>
      <c r="K557" s="4" t="s">
        <v>78</v>
      </c>
      <c r="M557" s="5" t="str">
        <f t="shared" si="8"/>
        <v>Gateball (beregu) Putri, dalam Pekan Olahraga Pelajar (PORJAR) Kabupaten Badung</v>
      </c>
    </row>
    <row r="558" spans="1:13" s="5" customFormat="1" ht="15.75">
      <c r="A558" s="4">
        <v>557</v>
      </c>
      <c r="B558" s="4" t="s">
        <v>11</v>
      </c>
      <c r="C558" s="4" t="s">
        <v>170</v>
      </c>
      <c r="D558" s="4" t="s">
        <v>98</v>
      </c>
      <c r="E558" s="4" t="s">
        <v>14</v>
      </c>
      <c r="F558" s="4" t="s">
        <v>15</v>
      </c>
      <c r="G558" s="4" t="s">
        <v>32</v>
      </c>
      <c r="H558" s="4" t="s">
        <v>17</v>
      </c>
      <c r="I558" s="4" t="s">
        <v>171</v>
      </c>
      <c r="J558" s="4">
        <v>2015</v>
      </c>
      <c r="K558" s="4" t="s">
        <v>78</v>
      </c>
      <c r="M558" s="5" t="str">
        <f t="shared" si="8"/>
        <v>Gateball (triple) Putri, dalam Pekan Olahraga Pelajar (PORJAR) Kabupaten Badung</v>
      </c>
    </row>
    <row r="559" spans="1:13" s="5" customFormat="1" ht="15.75">
      <c r="A559" s="4">
        <v>558</v>
      </c>
      <c r="B559" s="4" t="s">
        <v>11</v>
      </c>
      <c r="C559" s="4" t="s">
        <v>172</v>
      </c>
      <c r="D559" s="4" t="s">
        <v>173</v>
      </c>
      <c r="E559" s="4" t="s">
        <v>14</v>
      </c>
      <c r="F559" s="4" t="s">
        <v>22</v>
      </c>
      <c r="G559" s="4" t="s">
        <v>32</v>
      </c>
      <c r="H559" s="4" t="s">
        <v>17</v>
      </c>
      <c r="I559" s="4" t="s">
        <v>151</v>
      </c>
      <c r="J559" s="4">
        <v>2015</v>
      </c>
      <c r="K559" s="4" t="s">
        <v>174</v>
      </c>
      <c r="M559" s="5" t="str">
        <f t="shared" si="8"/>
        <v>Tenis Meja, dalam Olahraga Prestasi Tenis Meja Tingkat SD, SMP, SMA/SMK se Kabupaten Badung</v>
      </c>
    </row>
    <row r="560" spans="1:13" s="5" customFormat="1" ht="15.75">
      <c r="A560" s="4">
        <v>559</v>
      </c>
      <c r="B560" s="4" t="s">
        <v>11</v>
      </c>
      <c r="C560" s="4" t="s">
        <v>172</v>
      </c>
      <c r="D560" s="4" t="s">
        <v>175</v>
      </c>
      <c r="E560" s="4" t="s">
        <v>14</v>
      </c>
      <c r="F560" s="4" t="s">
        <v>22</v>
      </c>
      <c r="G560" s="4" t="s">
        <v>16</v>
      </c>
      <c r="H560" s="4" t="s">
        <v>23</v>
      </c>
      <c r="I560" s="4" t="s">
        <v>151</v>
      </c>
      <c r="J560" s="4">
        <v>2015</v>
      </c>
      <c r="K560" s="4" t="s">
        <v>176</v>
      </c>
      <c r="M560" s="5" t="str">
        <f t="shared" si="8"/>
        <v>Tenis Meja, dalam Pong Cup Competetion 2015 Antas SMA/SMK Se-Bali Tahun 2015</v>
      </c>
    </row>
    <row r="561" spans="1:13" s="5" customFormat="1" ht="15.75">
      <c r="A561" s="4">
        <v>560</v>
      </c>
      <c r="B561" s="4" t="s">
        <v>11</v>
      </c>
      <c r="C561" s="4" t="s">
        <v>177</v>
      </c>
      <c r="D561" s="4" t="s">
        <v>178</v>
      </c>
      <c r="E561" s="4" t="s">
        <v>14</v>
      </c>
      <c r="F561" s="4" t="s">
        <v>22</v>
      </c>
      <c r="G561" s="4" t="s">
        <v>16</v>
      </c>
      <c r="H561" s="4" t="s">
        <v>17</v>
      </c>
      <c r="I561" s="4" t="s">
        <v>51</v>
      </c>
      <c r="J561" s="4">
        <v>2015</v>
      </c>
      <c r="K561" s="4" t="s">
        <v>179</v>
      </c>
      <c r="M561" s="5" t="str">
        <f t="shared" si="8"/>
        <v>Melukis, Tingkat SMA/K Putra, dalam Pekan Olahraga dan Seni (PORSENI) Provinsi Bali Tahun 2015</v>
      </c>
    </row>
    <row r="562" spans="1:13" s="5" customFormat="1" ht="15.75">
      <c r="A562" s="4">
        <v>561</v>
      </c>
      <c r="B562" s="4" t="s">
        <v>11</v>
      </c>
      <c r="C562" s="4" t="s">
        <v>180</v>
      </c>
      <c r="D562" s="4" t="s">
        <v>181</v>
      </c>
      <c r="E562" s="4" t="s">
        <v>14</v>
      </c>
      <c r="F562" s="4" t="s">
        <v>22</v>
      </c>
      <c r="G562" s="4" t="s">
        <v>16</v>
      </c>
      <c r="H562" s="4" t="s">
        <v>23</v>
      </c>
      <c r="I562" s="4" t="s">
        <v>182</v>
      </c>
      <c r="J562" s="4">
        <v>2015</v>
      </c>
      <c r="K562" s="4" t="s">
        <v>183</v>
      </c>
      <c r="M562" s="5" t="str">
        <f t="shared" si="8"/>
        <v>Lompat Tinggi Perorangan, dalam Pekan Olahraga Provinsi Bali XII</v>
      </c>
    </row>
    <row r="563" spans="1:13" s="5" customFormat="1" ht="15.75">
      <c r="A563" s="4">
        <v>562</v>
      </c>
      <c r="B563" s="4" t="s">
        <v>11</v>
      </c>
      <c r="C563" s="4" t="s">
        <v>184</v>
      </c>
      <c r="D563" s="4" t="s">
        <v>185</v>
      </c>
      <c r="E563" s="4" t="s">
        <v>14</v>
      </c>
      <c r="F563" s="4" t="s">
        <v>22</v>
      </c>
      <c r="G563" s="4" t="s">
        <v>16</v>
      </c>
      <c r="H563" s="4" t="s">
        <v>23</v>
      </c>
      <c r="I563" s="4" t="s">
        <v>95</v>
      </c>
      <c r="J563" s="4">
        <v>2015</v>
      </c>
      <c r="K563" s="4" t="s">
        <v>179</v>
      </c>
      <c r="M563" s="5" t="str">
        <f t="shared" si="8"/>
        <v>Mekekawin/Sekar Agung, dalam Tingkat SMA/K Putri, Pekan Olahraga dan Seni (PORSENI) Provinsi Bali</v>
      </c>
    </row>
    <row r="564" spans="1:13" s="5" customFormat="1" ht="15.75">
      <c r="A564" s="4">
        <v>563</v>
      </c>
      <c r="B564" s="4" t="s">
        <v>11</v>
      </c>
      <c r="C564" s="4" t="s">
        <v>186</v>
      </c>
      <c r="D564" s="4" t="s">
        <v>187</v>
      </c>
      <c r="E564" s="4" t="s">
        <v>14</v>
      </c>
      <c r="F564" s="4" t="s">
        <v>22</v>
      </c>
      <c r="G564" s="4" t="s">
        <v>32</v>
      </c>
      <c r="H564" s="4" t="s">
        <v>17</v>
      </c>
      <c r="I564" s="4" t="s">
        <v>28</v>
      </c>
      <c r="J564" s="4">
        <v>2015</v>
      </c>
      <c r="K564" s="4" t="s">
        <v>188</v>
      </c>
      <c r="M564" s="5" t="str">
        <f t="shared" si="8"/>
        <v>Lomba Lagu Pop Bali Tingkat Dewasa Putra, dalam Lomba Lagu Pop Bali Tingkat Anak-anak Remaja dan Dewasa se-Kabupaten Badung</v>
      </c>
    </row>
    <row r="565" spans="1:13" s="5" customFormat="1" ht="15.75">
      <c r="A565" s="4">
        <v>564</v>
      </c>
      <c r="B565" s="4" t="s">
        <v>29</v>
      </c>
      <c r="C565" s="4" t="s">
        <v>189</v>
      </c>
      <c r="D565" s="4" t="s">
        <v>190</v>
      </c>
      <c r="E565" s="4" t="s">
        <v>14</v>
      </c>
      <c r="F565" s="4" t="s">
        <v>22</v>
      </c>
      <c r="G565" s="4" t="s">
        <v>16</v>
      </c>
      <c r="H565" s="4" t="s">
        <v>17</v>
      </c>
      <c r="I565" s="4" t="s">
        <v>191</v>
      </c>
      <c r="J565" s="4">
        <v>2015</v>
      </c>
      <c r="K565" s="4" t="s">
        <v>179</v>
      </c>
      <c r="M565" s="5" t="str">
        <f t="shared" si="8"/>
        <v>Melukis, Tingkat SMA/K Putri, dalam Pekan Olahraga dan Seni (PORSENI) Provinsi Bali</v>
      </c>
    </row>
    <row r="566" spans="1:13" s="5" customFormat="1" ht="15.75">
      <c r="A566" s="4">
        <v>565</v>
      </c>
      <c r="B566" s="4" t="s">
        <v>11</v>
      </c>
      <c r="C566" s="4" t="s">
        <v>192</v>
      </c>
      <c r="D566" s="4" t="s">
        <v>193</v>
      </c>
      <c r="E566" s="4" t="s">
        <v>14</v>
      </c>
      <c r="F566" s="4" t="s">
        <v>15</v>
      </c>
      <c r="G566" s="4" t="s">
        <v>32</v>
      </c>
      <c r="H566" s="4" t="s">
        <v>33</v>
      </c>
      <c r="I566" s="4" t="s">
        <v>76</v>
      </c>
      <c r="J566" s="4">
        <v>2015</v>
      </c>
      <c r="K566" s="4" t="s">
        <v>194</v>
      </c>
      <c r="M566" s="5" t="str">
        <f t="shared" si="8"/>
        <v>Bola Voli Putra, dalam Invitasi Bola Voli Pelajar tingkat SMP dan SMA/SMK se-Kabupaten Badung</v>
      </c>
    </row>
    <row r="567" spans="1:13" s="5" customFormat="1" ht="15.75">
      <c r="A567" s="4">
        <v>566</v>
      </c>
      <c r="B567" s="4" t="s">
        <v>11</v>
      </c>
      <c r="C567" s="4" t="s">
        <v>195</v>
      </c>
      <c r="D567" s="4" t="s">
        <v>193</v>
      </c>
      <c r="E567" s="4" t="s">
        <v>14</v>
      </c>
      <c r="F567" s="4" t="s">
        <v>15</v>
      </c>
      <c r="G567" s="4" t="s">
        <v>32</v>
      </c>
      <c r="H567" s="4" t="s">
        <v>17</v>
      </c>
      <c r="I567" s="4" t="s">
        <v>76</v>
      </c>
      <c r="J567" s="4">
        <v>2015</v>
      </c>
      <c r="K567" s="4" t="s">
        <v>194</v>
      </c>
      <c r="M567" s="5" t="str">
        <f t="shared" si="8"/>
        <v>Bola Voli Putri, dalam Invitasi Bola Voli Pelajar tingkat SMP dan SMA/SMK se-Kabupaten Badung</v>
      </c>
    </row>
    <row r="568" spans="1:13" s="5" customFormat="1" ht="15.75">
      <c r="A568" s="4">
        <v>567</v>
      </c>
      <c r="B568" s="4" t="s">
        <v>29</v>
      </c>
      <c r="C568" s="4" t="s">
        <v>196</v>
      </c>
      <c r="D568" s="4" t="s">
        <v>197</v>
      </c>
      <c r="E568" s="4" t="s">
        <v>14</v>
      </c>
      <c r="F568" s="4" t="s">
        <v>22</v>
      </c>
      <c r="G568" s="4" t="s">
        <v>32</v>
      </c>
      <c r="H568" s="4" t="s">
        <v>23</v>
      </c>
      <c r="I568" s="4" t="s">
        <v>198</v>
      </c>
      <c r="J568" s="4">
        <v>2015</v>
      </c>
      <c r="K568" s="4" t="s">
        <v>199</v>
      </c>
      <c r="M568" s="5" t="str">
        <f t="shared" si="8"/>
        <v>Pidato Bahasa Jepang, dalam Lomba Pidato Bahasa Jepang  Tingkat SMA/SMK Se-Kabupaten Badung yang diselenggarakan oleh MGMP Kabupaten Badung</v>
      </c>
    </row>
    <row r="569" spans="1:13" s="5" customFormat="1" ht="15.75">
      <c r="A569" s="4">
        <v>568</v>
      </c>
      <c r="B569" s="4" t="s">
        <v>11</v>
      </c>
      <c r="C569" s="4" t="s">
        <v>200</v>
      </c>
      <c r="D569" s="4" t="s">
        <v>201</v>
      </c>
      <c r="E569" s="4" t="s">
        <v>14</v>
      </c>
      <c r="F569" s="4" t="s">
        <v>15</v>
      </c>
      <c r="G569" s="4" t="s">
        <v>32</v>
      </c>
      <c r="H569" s="4" t="s">
        <v>17</v>
      </c>
      <c r="I569" s="4" t="s">
        <v>202</v>
      </c>
      <c r="J569" s="4">
        <v>2015</v>
      </c>
      <c r="K569" s="4" t="s">
        <v>203</v>
      </c>
      <c r="M569" s="5" t="str">
        <f t="shared" si="8"/>
        <v>Lomba Debat Budaya, dalam Kemah Budaya III Organisasi Kader Pelestari Budaya Kabupaten Badung</v>
      </c>
    </row>
    <row r="570" spans="1:13" s="5" customFormat="1" ht="15.75">
      <c r="A570" s="4">
        <v>569</v>
      </c>
      <c r="B570" s="4" t="s">
        <v>11</v>
      </c>
      <c r="C570" s="4" t="s">
        <v>204</v>
      </c>
      <c r="D570" s="4" t="s">
        <v>190</v>
      </c>
      <c r="E570" s="4" t="s">
        <v>14</v>
      </c>
      <c r="F570" s="4" t="s">
        <v>15</v>
      </c>
      <c r="G570" s="4" t="s">
        <v>16</v>
      </c>
      <c r="H570" s="4" t="s">
        <v>17</v>
      </c>
      <c r="I570" s="4" t="s">
        <v>18</v>
      </c>
      <c r="J570" s="4">
        <v>2015</v>
      </c>
      <c r="K570" s="4" t="s">
        <v>179</v>
      </c>
      <c r="M570" s="5" t="str">
        <f t="shared" si="8"/>
        <v>Mekekawin (Sekar Agung), Tingkat SMA/K Putri, dalam Pekan Olahraga dan Seni (PORSENI) Provinsi Bali</v>
      </c>
    </row>
    <row r="571" spans="1:13" s="5" customFormat="1" ht="15.75">
      <c r="A571" s="4">
        <v>570</v>
      </c>
      <c r="B571" s="4" t="s">
        <v>11</v>
      </c>
      <c r="C571" s="4" t="s">
        <v>205</v>
      </c>
      <c r="D571" s="4" t="s">
        <v>98</v>
      </c>
      <c r="E571" s="4" t="s">
        <v>14</v>
      </c>
      <c r="F571" s="4" t="s">
        <v>15</v>
      </c>
      <c r="G571" s="4" t="s">
        <v>32</v>
      </c>
      <c r="H571" s="4" t="s">
        <v>23</v>
      </c>
      <c r="I571" s="4" t="s">
        <v>206</v>
      </c>
      <c r="J571" s="4">
        <v>2015</v>
      </c>
      <c r="K571" s="4" t="s">
        <v>78</v>
      </c>
      <c r="M571" s="5" t="str">
        <f t="shared" si="8"/>
        <v>Lomba Gateball (Triple), dalam Pekan Olahraga Pelajar (PORJAR) Kabupaten Badung</v>
      </c>
    </row>
    <row r="572" spans="1:13" s="5" customFormat="1" ht="15.75">
      <c r="A572" s="4">
        <v>571</v>
      </c>
      <c r="B572" s="4" t="s">
        <v>11</v>
      </c>
      <c r="C572" s="4" t="s">
        <v>207</v>
      </c>
      <c r="D572" s="4" t="s">
        <v>98</v>
      </c>
      <c r="E572" s="4" t="s">
        <v>14</v>
      </c>
      <c r="F572" s="4" t="s">
        <v>15</v>
      </c>
      <c r="G572" s="4" t="s">
        <v>32</v>
      </c>
      <c r="H572" s="4" t="s">
        <v>23</v>
      </c>
      <c r="I572" s="4" t="s">
        <v>206</v>
      </c>
      <c r="J572" s="4">
        <v>2015</v>
      </c>
      <c r="K572" s="4" t="s">
        <v>78</v>
      </c>
      <c r="M572" s="5" t="str">
        <f t="shared" si="8"/>
        <v>Lomba Gateball (Beregu), dalam Pekan Olahraga Pelajar (PORJAR) Kabupaten Badung</v>
      </c>
    </row>
    <row r="573" spans="1:13" s="5" customFormat="1" ht="15.75">
      <c r="A573" s="4">
        <v>572</v>
      </c>
      <c r="B573" s="4" t="s">
        <v>11</v>
      </c>
      <c r="C573" s="4" t="s">
        <v>53</v>
      </c>
      <c r="D573" s="4" t="s">
        <v>208</v>
      </c>
      <c r="E573" s="4" t="s">
        <v>14</v>
      </c>
      <c r="F573" s="4" t="s">
        <v>22</v>
      </c>
      <c r="G573" s="4" t="s">
        <v>32</v>
      </c>
      <c r="H573" s="4" t="s">
        <v>17</v>
      </c>
      <c r="I573" s="4" t="s">
        <v>209</v>
      </c>
      <c r="J573" s="4">
        <v>2015</v>
      </c>
      <c r="K573" s="4" t="s">
        <v>199</v>
      </c>
      <c r="M573" s="5" t="str">
        <f t="shared" si="8"/>
        <v>Lomba Menggambar Anime, dalam Lomba Menggambar Anime Tingkat SMA/SMK se-Kabupaten Badung</v>
      </c>
    </row>
    <row r="574" spans="1:13" s="5" customFormat="1" ht="15.75">
      <c r="A574" s="4">
        <v>573</v>
      </c>
      <c r="B574" s="4" t="s">
        <v>11</v>
      </c>
      <c r="C574" s="4" t="s">
        <v>210</v>
      </c>
      <c r="D574" s="4" t="s">
        <v>211</v>
      </c>
      <c r="E574" s="4" t="s">
        <v>14</v>
      </c>
      <c r="F574" s="4" t="s">
        <v>22</v>
      </c>
      <c r="G574" s="4" t="s">
        <v>32</v>
      </c>
      <c r="H574" s="4" t="s">
        <v>23</v>
      </c>
      <c r="I574" s="4" t="s">
        <v>212</v>
      </c>
      <c r="J574" s="4">
        <v>2015</v>
      </c>
      <c r="K574" s="4" t="s">
        <v>199</v>
      </c>
      <c r="M574" s="5" t="str">
        <f t="shared" si="8"/>
        <v>Lomba Origami, dalam Lomba Origami Tingkat SMA/SMK se-Kabupaten Badung</v>
      </c>
    </row>
    <row r="575" spans="1:13" s="5" customFormat="1" ht="15.75">
      <c r="A575" s="4">
        <v>574</v>
      </c>
      <c r="B575" s="4" t="s">
        <v>11</v>
      </c>
      <c r="C575" s="4" t="s">
        <v>213</v>
      </c>
      <c r="D575" s="4" t="s">
        <v>214</v>
      </c>
      <c r="E575" s="4" t="s">
        <v>14</v>
      </c>
      <c r="F575" s="4" t="s">
        <v>22</v>
      </c>
      <c r="G575" s="4" t="s">
        <v>32</v>
      </c>
      <c r="H575" s="4" t="s">
        <v>23</v>
      </c>
      <c r="I575" s="4" t="s">
        <v>215</v>
      </c>
      <c r="J575" s="4">
        <v>2015</v>
      </c>
      <c r="K575" s="4" t="s">
        <v>216</v>
      </c>
      <c r="M575" s="5" t="str">
        <f t="shared" si="8"/>
        <v>Pencak Silat (Kelas B Putra Dewasa), dalam Kejuaraan Mangupura CUP III 2015</v>
      </c>
    </row>
    <row r="576" spans="1:13" s="5" customFormat="1" ht="15.75">
      <c r="A576" s="4">
        <v>575</v>
      </c>
      <c r="B576" s="4" t="s">
        <v>29</v>
      </c>
      <c r="C576" s="4" t="s">
        <v>217</v>
      </c>
      <c r="D576" s="4" t="s">
        <v>98</v>
      </c>
      <c r="E576" s="4" t="s">
        <v>14</v>
      </c>
      <c r="F576" s="4" t="s">
        <v>15</v>
      </c>
      <c r="G576" s="4" t="s">
        <v>32</v>
      </c>
      <c r="H576" s="4" t="s">
        <v>33</v>
      </c>
      <c r="I576" s="4" t="s">
        <v>218</v>
      </c>
      <c r="J576" s="4">
        <v>2015</v>
      </c>
      <c r="K576" s="4" t="s">
        <v>78</v>
      </c>
      <c r="M576" s="5" t="str">
        <f t="shared" si="8"/>
        <v>Sepak Takraw (Beregu), dalam Pekan Olahraga Pelajar (PORJAR) Kabupaten Badung</v>
      </c>
    </row>
    <row r="577" spans="1:13" s="5" customFormat="1" ht="15.75">
      <c r="A577" s="4">
        <v>576</v>
      </c>
      <c r="B577" s="4" t="s">
        <v>11</v>
      </c>
      <c r="C577" s="4" t="s">
        <v>219</v>
      </c>
      <c r="D577" s="4" t="s">
        <v>220</v>
      </c>
      <c r="E577" s="4" t="s">
        <v>14</v>
      </c>
      <c r="F577" s="4" t="s">
        <v>22</v>
      </c>
      <c r="G577" s="4" t="s">
        <v>32</v>
      </c>
      <c r="H577" s="4" t="s">
        <v>23</v>
      </c>
      <c r="I577" s="4" t="s">
        <v>134</v>
      </c>
      <c r="J577" s="4">
        <v>2015</v>
      </c>
      <c r="K577" s="4" t="s">
        <v>221</v>
      </c>
      <c r="M577" s="5" t="str">
        <f t="shared" si="8"/>
        <v>Judo (Kelas Diatas 78 Kg Putri Kelompok Senior), dalam Kejurprov Judo Junior &amp; Senior Provinsi Bali</v>
      </c>
    </row>
    <row r="578" spans="1:13" s="5" customFormat="1" ht="15.75">
      <c r="A578" s="4">
        <v>577</v>
      </c>
      <c r="B578" s="4" t="s">
        <v>11</v>
      </c>
      <c r="C578" s="4" t="s">
        <v>222</v>
      </c>
      <c r="D578" s="4" t="s">
        <v>223</v>
      </c>
      <c r="E578" s="4" t="s">
        <v>14</v>
      </c>
      <c r="F578" s="4" t="s">
        <v>22</v>
      </c>
      <c r="G578" s="4" t="s">
        <v>32</v>
      </c>
      <c r="H578" s="4" t="s">
        <v>17</v>
      </c>
      <c r="I578" s="4" t="s">
        <v>224</v>
      </c>
      <c r="J578" s="4">
        <v>2015</v>
      </c>
      <c r="K578" s="4" t="s">
        <v>225</v>
      </c>
      <c r="M578" s="5" t="str">
        <f t="shared" si="8"/>
        <v>Siswa Teladan, dalam Seleksi Siswa Teladan/Berprestasi Tingkat SMA Putra Kab. Badung</v>
      </c>
    </row>
    <row r="579" spans="1:13" s="5" customFormat="1" ht="15.75">
      <c r="A579" s="4">
        <v>578</v>
      </c>
      <c r="B579" s="4" t="s">
        <v>11</v>
      </c>
      <c r="C579" s="4" t="s">
        <v>226</v>
      </c>
      <c r="D579" s="4" t="s">
        <v>227</v>
      </c>
      <c r="E579" s="4" t="s">
        <v>14</v>
      </c>
      <c r="F579" s="4" t="s">
        <v>15</v>
      </c>
      <c r="G579" s="4" t="s">
        <v>16</v>
      </c>
      <c r="H579" s="4" t="s">
        <v>17</v>
      </c>
      <c r="I579" s="4" t="s">
        <v>228</v>
      </c>
      <c r="J579" s="4">
        <v>2015</v>
      </c>
      <c r="K579" s="4" t="s">
        <v>229</v>
      </c>
      <c r="M579" s="5" t="str">
        <f aca="true" t="shared" si="9" ref="M579:M641">CONCATENATE(C579,", dalam ",D579)</f>
        <v>Gateball (Beregu Putra), dalam Kejuaraan Gateball Provinsi Bali</v>
      </c>
    </row>
    <row r="580" spans="1:13" s="5" customFormat="1" ht="15.75">
      <c r="A580" s="4">
        <v>579</v>
      </c>
      <c r="B580" s="4" t="s">
        <v>11</v>
      </c>
      <c r="C580" s="4" t="s">
        <v>230</v>
      </c>
      <c r="D580" s="4" t="s">
        <v>181</v>
      </c>
      <c r="E580" s="4" t="s">
        <v>14</v>
      </c>
      <c r="F580" s="4" t="s">
        <v>15</v>
      </c>
      <c r="G580" s="4" t="s">
        <v>16</v>
      </c>
      <c r="H580" s="4" t="s">
        <v>17</v>
      </c>
      <c r="I580" s="4" t="s">
        <v>228</v>
      </c>
      <c r="J580" s="4">
        <v>2015</v>
      </c>
      <c r="K580" s="4" t="s">
        <v>183</v>
      </c>
      <c r="M580" s="5" t="str">
        <f t="shared" si="9"/>
        <v>Gateball (Beregu), dalam Pekan Olahraga Provinsi Bali XII</v>
      </c>
    </row>
    <row r="581" spans="1:13" s="5" customFormat="1" ht="15.75">
      <c r="A581" s="4">
        <v>580</v>
      </c>
      <c r="B581" s="4" t="s">
        <v>11</v>
      </c>
      <c r="C581" s="4" t="s">
        <v>231</v>
      </c>
      <c r="D581" s="4" t="s">
        <v>227</v>
      </c>
      <c r="E581" s="4" t="s">
        <v>14</v>
      </c>
      <c r="F581" s="4" t="s">
        <v>15</v>
      </c>
      <c r="G581" s="4" t="s">
        <v>16</v>
      </c>
      <c r="H581" s="4" t="s">
        <v>23</v>
      </c>
      <c r="I581" s="4" t="s">
        <v>228</v>
      </c>
      <c r="J581" s="4">
        <v>2015</v>
      </c>
      <c r="K581" s="4" t="s">
        <v>229</v>
      </c>
      <c r="M581" s="5" t="str">
        <f t="shared" si="9"/>
        <v>Gateball (Triple Putra), dalam Kejuaraan Gateball Provinsi Bali</v>
      </c>
    </row>
    <row r="582" spans="1:13" s="5" customFormat="1" ht="15.75">
      <c r="A582" s="4">
        <v>581</v>
      </c>
      <c r="B582" s="4" t="s">
        <v>11</v>
      </c>
      <c r="C582" s="4" t="s">
        <v>232</v>
      </c>
      <c r="D582" s="4" t="s">
        <v>190</v>
      </c>
      <c r="E582" s="4" t="s">
        <v>14</v>
      </c>
      <c r="F582" s="4" t="s">
        <v>15</v>
      </c>
      <c r="G582" s="4" t="s">
        <v>16</v>
      </c>
      <c r="H582" s="4" t="s">
        <v>33</v>
      </c>
      <c r="I582" s="4" t="s">
        <v>233</v>
      </c>
      <c r="J582" s="4">
        <v>2015</v>
      </c>
      <c r="K582" s="4" t="s">
        <v>234</v>
      </c>
      <c r="M582" s="5" t="str">
        <f t="shared" si="9"/>
        <v>Gateball (Beregu Campuran), dalam Pekan Olahraga dan Seni (PORSENI) Provinsi Bali</v>
      </c>
    </row>
    <row r="583" spans="1:13" s="5" customFormat="1" ht="15.75">
      <c r="A583" s="4">
        <v>582</v>
      </c>
      <c r="B583" s="4" t="s">
        <v>11</v>
      </c>
      <c r="C583" s="4" t="s">
        <v>12</v>
      </c>
      <c r="D583" s="4" t="s">
        <v>13</v>
      </c>
      <c r="E583" s="4" t="s">
        <v>14</v>
      </c>
      <c r="F583" s="4" t="s">
        <v>15</v>
      </c>
      <c r="G583" s="4" t="s">
        <v>16</v>
      </c>
      <c r="H583" s="4" t="s">
        <v>17</v>
      </c>
      <c r="I583" s="4" t="s">
        <v>18</v>
      </c>
      <c r="J583" s="1">
        <v>2015</v>
      </c>
      <c r="K583" s="8">
        <v>42323</v>
      </c>
      <c r="M583" s="5" t="str">
        <f t="shared" si="9"/>
        <v>Lomba Dharma Gita, dalam Lomba Dharma Gita Tingkat SMA/SMK &amp; Umum se-Bali</v>
      </c>
    </row>
    <row r="584" spans="1:13" s="5" customFormat="1" ht="15.75">
      <c r="A584" s="4">
        <v>583</v>
      </c>
      <c r="B584" s="4" t="s">
        <v>11</v>
      </c>
      <c r="C584" s="4" t="s">
        <v>20</v>
      </c>
      <c r="D584" s="4" t="s">
        <v>21</v>
      </c>
      <c r="E584" s="4" t="s">
        <v>14</v>
      </c>
      <c r="F584" s="4" t="s">
        <v>22</v>
      </c>
      <c r="G584" s="4" t="s">
        <v>16</v>
      </c>
      <c r="H584" s="4" t="s">
        <v>23</v>
      </c>
      <c r="I584" s="4" t="s">
        <v>18</v>
      </c>
      <c r="J584" s="1">
        <v>2015</v>
      </c>
      <c r="K584" s="8">
        <v>42323</v>
      </c>
      <c r="M584" s="5" t="str">
        <f t="shared" si="9"/>
        <v>Utsawa Dharmagita, dalam Gebyar PMHD Universitas Warmadewa IX serangkaian HUT Kota Denpasar XXIII</v>
      </c>
    </row>
    <row r="585" spans="1:13" s="5" customFormat="1" ht="15.75">
      <c r="A585" s="4">
        <v>584</v>
      </c>
      <c r="B585" s="4" t="s">
        <v>11</v>
      </c>
      <c r="C585" s="4" t="s">
        <v>25</v>
      </c>
      <c r="D585" s="4" t="s">
        <v>13</v>
      </c>
      <c r="E585" s="4" t="s">
        <v>14</v>
      </c>
      <c r="F585" s="4" t="s">
        <v>22</v>
      </c>
      <c r="G585" s="4" t="s">
        <v>16</v>
      </c>
      <c r="H585" s="4" t="s">
        <v>17</v>
      </c>
      <c r="I585" s="4" t="s">
        <v>18</v>
      </c>
      <c r="J585" s="1">
        <v>2015</v>
      </c>
      <c r="K585" s="8">
        <v>42281</v>
      </c>
      <c r="M585" s="5" t="str">
        <f t="shared" si="9"/>
        <v>Dharma Gita, dalam Lomba Dharma Gita Tingkat SMA/SMK &amp; Umum se-Bali</v>
      </c>
    </row>
    <row r="586" spans="1:13" s="5" customFormat="1" ht="15.75">
      <c r="A586" s="4">
        <v>585</v>
      </c>
      <c r="B586" s="4" t="s">
        <v>11</v>
      </c>
      <c r="C586" s="4" t="s">
        <v>26</v>
      </c>
      <c r="D586" s="4" t="s">
        <v>27</v>
      </c>
      <c r="E586" s="4" t="s">
        <v>14</v>
      </c>
      <c r="F586" s="4" t="s">
        <v>22</v>
      </c>
      <c r="G586" s="4" t="s">
        <v>16</v>
      </c>
      <c r="H586" s="4" t="s">
        <v>23</v>
      </c>
      <c r="I586" s="4" t="s">
        <v>28</v>
      </c>
      <c r="J586" s="1">
        <v>2015</v>
      </c>
      <c r="K586" s="8">
        <v>42281</v>
      </c>
      <c r="M586" s="5" t="str">
        <f t="shared" si="9"/>
        <v>Karaoke Lagu POP Bali, dalam Kegiatan Gebyar PMHD Universitas Warmadewa IX, serangkaian HUT Kota Denpasart XXIII</v>
      </c>
    </row>
    <row r="587" spans="1:13" s="5" customFormat="1" ht="15.75">
      <c r="A587" s="4">
        <v>586</v>
      </c>
      <c r="B587" s="4" t="s">
        <v>29</v>
      </c>
      <c r="C587" s="4" t="s">
        <v>30</v>
      </c>
      <c r="D587" s="4" t="s">
        <v>31</v>
      </c>
      <c r="E587" s="4" t="s">
        <v>14</v>
      </c>
      <c r="F587" s="4" t="s">
        <v>22</v>
      </c>
      <c r="G587" s="4" t="s">
        <v>32</v>
      </c>
      <c r="H587" s="4" t="s">
        <v>33</v>
      </c>
      <c r="I587" s="4" t="s">
        <v>34</v>
      </c>
      <c r="J587" s="1">
        <v>2015</v>
      </c>
      <c r="K587" s="8">
        <v>42323</v>
      </c>
      <c r="M587" s="5" t="str">
        <f t="shared" si="9"/>
        <v>Olimpiade Astronomi, dalam Lomba Olimpiade Astronomi Tingkat SMA Kabupaten Badung</v>
      </c>
    </row>
    <row r="588" spans="1:13" s="5" customFormat="1" ht="15.75">
      <c r="A588" s="4">
        <v>587</v>
      </c>
      <c r="B588" s="4" t="s">
        <v>29</v>
      </c>
      <c r="C588" s="4" t="s">
        <v>36</v>
      </c>
      <c r="D588" s="4" t="s">
        <v>37</v>
      </c>
      <c r="E588" s="4" t="s">
        <v>14</v>
      </c>
      <c r="F588" s="4" t="s">
        <v>22</v>
      </c>
      <c r="G588" s="4" t="s">
        <v>32</v>
      </c>
      <c r="H588" s="4" t="s">
        <v>17</v>
      </c>
      <c r="I588" s="4" t="s">
        <v>38</v>
      </c>
      <c r="J588" s="1">
        <v>2015</v>
      </c>
      <c r="K588" s="1">
        <v>2015</v>
      </c>
      <c r="M588" s="5" t="str">
        <f t="shared" si="9"/>
        <v>Olimpiade Ekonomi, dalam Lomba Olimpiade Ekonomi Tingkat SMA Kabupaten Badung</v>
      </c>
    </row>
    <row r="589" spans="1:13" s="5" customFormat="1" ht="15.75">
      <c r="A589" s="4">
        <v>588</v>
      </c>
      <c r="B589" s="4" t="s">
        <v>29</v>
      </c>
      <c r="C589" s="4" t="s">
        <v>39</v>
      </c>
      <c r="D589" s="4" t="s">
        <v>40</v>
      </c>
      <c r="E589" s="4" t="s">
        <v>14</v>
      </c>
      <c r="F589" s="4" t="s">
        <v>22</v>
      </c>
      <c r="G589" s="4" t="s">
        <v>32</v>
      </c>
      <c r="H589" s="4" t="s">
        <v>33</v>
      </c>
      <c r="I589" s="4" t="s">
        <v>41</v>
      </c>
      <c r="J589" s="4">
        <v>2016</v>
      </c>
      <c r="K589" s="4" t="s">
        <v>19</v>
      </c>
      <c r="M589" s="5" t="str">
        <f t="shared" si="9"/>
        <v>Olimpiade Komputer, dalam Lomba Olimpiade Komputer Tingkat SMA Kabupaten Badung</v>
      </c>
    </row>
    <row r="590" spans="1:13" s="5" customFormat="1" ht="15.75">
      <c r="A590" s="4">
        <v>589</v>
      </c>
      <c r="B590" s="4" t="s">
        <v>11</v>
      </c>
      <c r="C590" s="4" t="s">
        <v>42</v>
      </c>
      <c r="D590" s="4" t="s">
        <v>43</v>
      </c>
      <c r="E590" s="4" t="s">
        <v>14</v>
      </c>
      <c r="F590" s="4" t="s">
        <v>15</v>
      </c>
      <c r="G590" s="4" t="s">
        <v>16</v>
      </c>
      <c r="H590" s="4" t="s">
        <v>23</v>
      </c>
      <c r="I590" s="4" t="s">
        <v>18</v>
      </c>
      <c r="J590" s="4">
        <v>2016</v>
      </c>
      <c r="K590" s="4" t="s">
        <v>24</v>
      </c>
      <c r="M590" s="5" t="str">
        <f t="shared" si="9"/>
        <v>Utsawa Dharma Gita, dalam Lomba Utsawa Dharma Gita Pasangan Putri Tingkat SMA/SMK Se-Bali</v>
      </c>
    </row>
    <row r="591" spans="1:13" s="5" customFormat="1" ht="15.75">
      <c r="A591" s="4">
        <v>590</v>
      </c>
      <c r="B591" s="4" t="s">
        <v>29</v>
      </c>
      <c r="C591" s="4" t="s">
        <v>45</v>
      </c>
      <c r="D591" s="4" t="s">
        <v>46</v>
      </c>
      <c r="E591" s="4" t="s">
        <v>14</v>
      </c>
      <c r="F591" s="4" t="s">
        <v>22</v>
      </c>
      <c r="G591" s="4" t="s">
        <v>16</v>
      </c>
      <c r="H591" s="4" t="s">
        <v>33</v>
      </c>
      <c r="I591" s="4" t="s">
        <v>47</v>
      </c>
      <c r="J591" s="4">
        <v>2016</v>
      </c>
      <c r="K591" s="4" t="s">
        <v>19</v>
      </c>
      <c r="M591" s="5" t="str">
        <f t="shared" si="9"/>
        <v>Lomba Artikel, dalam IT Competition VIII Tingkat SMA se-Jawa, Bali, Lombok Rangkaian Fasttekno STMIK STIKOM Bali</v>
      </c>
    </row>
    <row r="592" spans="1:13" ht="15.75">
      <c r="A592" s="1">
        <v>591</v>
      </c>
      <c r="B592" s="1" t="s">
        <v>11</v>
      </c>
      <c r="C592" s="1" t="s">
        <v>1037</v>
      </c>
      <c r="D592" s="1" t="s">
        <v>1035</v>
      </c>
      <c r="E592" s="1" t="s">
        <v>14</v>
      </c>
      <c r="F592" s="1" t="s">
        <v>22</v>
      </c>
      <c r="G592" s="1" t="s">
        <v>519</v>
      </c>
      <c r="H592" s="1" t="s">
        <v>17</v>
      </c>
      <c r="I592" s="1" t="s">
        <v>1036</v>
      </c>
      <c r="J592" s="4">
        <v>2016</v>
      </c>
      <c r="K592" s="4" t="s">
        <v>24</v>
      </c>
      <c r="M592" s="5" t="str">
        <f t="shared" si="9"/>
        <v>Lomba Renang (100 M Breaststroke Men-Group 1), dalam TEST EVENT ROAT TO ASIAN GAMES 2018</v>
      </c>
    </row>
    <row r="593" spans="1:13" ht="15.75">
      <c r="A593" s="1">
        <v>592</v>
      </c>
      <c r="B593" s="1" t="s">
        <v>11</v>
      </c>
      <c r="C593" s="1" t="s">
        <v>1038</v>
      </c>
      <c r="D593" s="1" t="s">
        <v>1035</v>
      </c>
      <c r="E593" s="1" t="s">
        <v>14</v>
      </c>
      <c r="F593" s="1" t="s">
        <v>22</v>
      </c>
      <c r="G593" s="1" t="s">
        <v>519</v>
      </c>
      <c r="H593" s="1" t="s">
        <v>17</v>
      </c>
      <c r="I593" s="1" t="s">
        <v>1036</v>
      </c>
      <c r="J593" s="4">
        <v>2016</v>
      </c>
      <c r="K593" s="4" t="s">
        <v>35</v>
      </c>
      <c r="M593" s="5" t="str">
        <f t="shared" si="9"/>
        <v>Lomba Renang (4x100 M Medley Relay Mix-Group 1), dalam TEST EVENT ROAT TO ASIAN GAMES 2018</v>
      </c>
    </row>
    <row r="594" spans="1:13" ht="15.75">
      <c r="A594" s="1">
        <v>593</v>
      </c>
      <c r="B594" s="1" t="s">
        <v>11</v>
      </c>
      <c r="C594" s="1" t="s">
        <v>1039</v>
      </c>
      <c r="D594" s="1" t="s">
        <v>1035</v>
      </c>
      <c r="E594" s="1" t="s">
        <v>14</v>
      </c>
      <c r="F594" s="1" t="s">
        <v>22</v>
      </c>
      <c r="G594" s="1" t="s">
        <v>519</v>
      </c>
      <c r="H594" s="1" t="s">
        <v>17</v>
      </c>
      <c r="I594" s="1" t="s">
        <v>1036</v>
      </c>
      <c r="J594" s="4">
        <v>2016</v>
      </c>
      <c r="K594" s="4" t="s">
        <v>35</v>
      </c>
      <c r="M594" s="5" t="str">
        <f t="shared" si="9"/>
        <v>Lomba Renang (200 M Breaststroke Men-Group 1), dalam TEST EVENT ROAT TO ASIAN GAMES 2018</v>
      </c>
    </row>
    <row r="595" spans="1:13" ht="15.75">
      <c r="A595" s="1">
        <v>594</v>
      </c>
      <c r="B595" s="1" t="s">
        <v>11</v>
      </c>
      <c r="C595" s="1" t="s">
        <v>1040</v>
      </c>
      <c r="D595" s="1" t="s">
        <v>1041</v>
      </c>
      <c r="E595" s="1" t="s">
        <v>14</v>
      </c>
      <c r="F595" s="1" t="s">
        <v>22</v>
      </c>
      <c r="G595" s="1" t="s">
        <v>32</v>
      </c>
      <c r="H595" s="1" t="s">
        <v>1044</v>
      </c>
      <c r="I595" s="1" t="s">
        <v>1036</v>
      </c>
      <c r="J595" s="4">
        <v>2016</v>
      </c>
      <c r="K595" s="4" t="s">
        <v>35</v>
      </c>
      <c r="M595" s="5" t="str">
        <f t="shared" si="9"/>
        <v>Lomba Renang KU II Putra, dalam KEJUARAAN RENANG KELOMPOK UMUR ANTAR SEKOLAH DAN PERKUMPULAN BALI-NTB BUPATI BADUNG CUP VII-2016</v>
      </c>
    </row>
    <row r="596" spans="1:13" ht="15.75">
      <c r="A596" s="1">
        <v>595</v>
      </c>
      <c r="B596" s="1" t="s">
        <v>11</v>
      </c>
      <c r="C596" s="1" t="s">
        <v>1045</v>
      </c>
      <c r="D596" s="1" t="s">
        <v>1041</v>
      </c>
      <c r="E596" s="1" t="s">
        <v>14</v>
      </c>
      <c r="F596" s="1" t="s">
        <v>22</v>
      </c>
      <c r="G596" s="1" t="s">
        <v>32</v>
      </c>
      <c r="H596" s="1" t="s">
        <v>17</v>
      </c>
      <c r="I596" s="1" t="s">
        <v>1036</v>
      </c>
      <c r="J596" s="4">
        <v>2016</v>
      </c>
      <c r="K596" s="4" t="s">
        <v>44</v>
      </c>
      <c r="M596" s="5" t="str">
        <f t="shared" si="9"/>
        <v>Lomba Renang 50 M GAYA DADA PUTRA-KU II, dalam KEJUARAAN RENANG KELOMPOK UMUR ANTAR SEKOLAH DAN PERKUMPULAN BALI-NTB BUPATI BADUNG CUP VII-2016</v>
      </c>
    </row>
    <row r="597" spans="1:13" ht="15.75">
      <c r="A597" s="1">
        <v>596</v>
      </c>
      <c r="B597" s="1" t="s">
        <v>11</v>
      </c>
      <c r="C597" s="1" t="s">
        <v>1046</v>
      </c>
      <c r="D597" s="1" t="s">
        <v>1041</v>
      </c>
      <c r="E597" s="1" t="s">
        <v>14</v>
      </c>
      <c r="F597" s="1" t="s">
        <v>22</v>
      </c>
      <c r="G597" s="1" t="s">
        <v>32</v>
      </c>
      <c r="H597" s="1" t="s">
        <v>23</v>
      </c>
      <c r="I597" s="1" t="s">
        <v>1036</v>
      </c>
      <c r="J597" s="4">
        <v>2016</v>
      </c>
      <c r="K597" s="4" t="s">
        <v>48</v>
      </c>
      <c r="M597" s="5" t="str">
        <f t="shared" si="9"/>
        <v>Lomba Renang 50 M GAYA KUPU-KUPU PUTRA-KU II, dalam KEJUARAAN RENANG KELOMPOK UMUR ANTAR SEKOLAH DAN PERKUMPULAN BALI-NTB BUPATI BADUNG CUP VII-2016</v>
      </c>
    </row>
    <row r="598" spans="1:13" ht="15.75">
      <c r="A598" s="1">
        <v>597</v>
      </c>
      <c r="B598" s="1" t="s">
        <v>11</v>
      </c>
      <c r="C598" s="1" t="s">
        <v>1047</v>
      </c>
      <c r="D598" s="1" t="s">
        <v>1041</v>
      </c>
      <c r="E598" s="1" t="s">
        <v>14</v>
      </c>
      <c r="F598" s="1" t="s">
        <v>22</v>
      </c>
      <c r="G598" s="1" t="s">
        <v>32</v>
      </c>
      <c r="H598" s="1" t="s">
        <v>17</v>
      </c>
      <c r="I598" s="1" t="s">
        <v>1036</v>
      </c>
      <c r="J598" s="1">
        <v>2016</v>
      </c>
      <c r="K598" s="8">
        <v>42673</v>
      </c>
      <c r="M598" s="5" t="str">
        <f t="shared" si="9"/>
        <v>Lomba Renang 100 M GAYA DADA PUTRA-KU II, dalam KEJUARAAN RENANG KELOMPOK UMUR ANTAR SEKOLAH DAN PERKUMPULAN BALI-NTB BUPATI BADUNG CUP VII-2016</v>
      </c>
    </row>
    <row r="599" spans="1:13" ht="15.75">
      <c r="A599" s="1">
        <v>598</v>
      </c>
      <c r="B599" s="1" t="s">
        <v>11</v>
      </c>
      <c r="C599" s="1" t="s">
        <v>1048</v>
      </c>
      <c r="D599" s="1" t="s">
        <v>1041</v>
      </c>
      <c r="E599" s="1" t="s">
        <v>14</v>
      </c>
      <c r="F599" s="1" t="s">
        <v>22</v>
      </c>
      <c r="G599" s="1" t="s">
        <v>32</v>
      </c>
      <c r="H599" s="1" t="s">
        <v>23</v>
      </c>
      <c r="I599" s="1" t="s">
        <v>1036</v>
      </c>
      <c r="J599" s="1">
        <v>2016</v>
      </c>
      <c r="K599" s="8">
        <v>42673</v>
      </c>
      <c r="M599" s="5" t="str">
        <f t="shared" si="9"/>
        <v>Lomba Renang 100 M GAYA KUPU-KUPU PUTRA-KU II, dalam KEJUARAAN RENANG KELOMPOK UMUR ANTAR SEKOLAH DAN PERKUMPULAN BALI-NTB BUPATI BADUNG CUP VII-2016</v>
      </c>
    </row>
    <row r="600" spans="1:13" ht="15.75">
      <c r="A600" s="1">
        <v>599</v>
      </c>
      <c r="B600" s="1" t="s">
        <v>11</v>
      </c>
      <c r="C600" s="1" t="s">
        <v>1049</v>
      </c>
      <c r="D600" s="1" t="s">
        <v>1041</v>
      </c>
      <c r="E600" s="1" t="s">
        <v>14</v>
      </c>
      <c r="F600" s="1" t="s">
        <v>22</v>
      </c>
      <c r="G600" s="1" t="s">
        <v>32</v>
      </c>
      <c r="H600" s="1" t="s">
        <v>23</v>
      </c>
      <c r="I600" s="1" t="s">
        <v>1036</v>
      </c>
      <c r="J600" s="1">
        <v>2016</v>
      </c>
      <c r="K600" s="8">
        <v>42673</v>
      </c>
      <c r="M600" s="5" t="str">
        <f t="shared" si="9"/>
        <v>Lomba Renang 200 M GAYA PERORANGAN PUTRA-KU II, dalam KEJUARAAN RENANG KELOMPOK UMUR ANTAR SEKOLAH DAN PERKUMPULAN BALI-NTB BUPATI BADUNG CUP VII-2016</v>
      </c>
    </row>
    <row r="601" spans="1:13" ht="15.75">
      <c r="A601" s="1">
        <v>600</v>
      </c>
      <c r="B601" s="1" t="s">
        <v>11</v>
      </c>
      <c r="C601" s="1" t="s">
        <v>1050</v>
      </c>
      <c r="D601" s="1" t="s">
        <v>1041</v>
      </c>
      <c r="E601" s="1" t="s">
        <v>14</v>
      </c>
      <c r="F601" s="1" t="s">
        <v>22</v>
      </c>
      <c r="G601" s="1" t="s">
        <v>32</v>
      </c>
      <c r="H601" s="1" t="s">
        <v>33</v>
      </c>
      <c r="I601" s="1" t="s">
        <v>1036</v>
      </c>
      <c r="J601" s="1">
        <v>2016</v>
      </c>
      <c r="K601" s="8">
        <v>42673</v>
      </c>
      <c r="M601" s="5" t="str">
        <f t="shared" si="9"/>
        <v>Lomba Renang 200 M GAYA PBEBAS PUTRA-KU II, dalam KEJUARAAN RENANG KELOMPOK UMUR ANTAR SEKOLAH DAN PERKUMPULAN BALI-NTB BUPATI BADUNG CUP VII-2016</v>
      </c>
    </row>
    <row r="602" spans="1:13" ht="15.75">
      <c r="A602" s="1">
        <v>601</v>
      </c>
      <c r="B602" s="1" t="s">
        <v>11</v>
      </c>
      <c r="C602" s="1" t="s">
        <v>1051</v>
      </c>
      <c r="D602" s="1" t="s">
        <v>394</v>
      </c>
      <c r="E602" s="1" t="s">
        <v>14</v>
      </c>
      <c r="F602" s="1" t="s">
        <v>15</v>
      </c>
      <c r="G602" s="1" t="s">
        <v>32</v>
      </c>
      <c r="H602" s="1" t="s">
        <v>17</v>
      </c>
      <c r="I602" s="1" t="s">
        <v>1052</v>
      </c>
      <c r="J602" s="1">
        <v>2016</v>
      </c>
      <c r="K602" s="8">
        <v>42673</v>
      </c>
      <c r="M602" s="5" t="str">
        <f t="shared" si="9"/>
        <v>Cricket (Super Six's), dalam Pekan Olahraga Pelajar(PORJAR) Kabupaten Badung</v>
      </c>
    </row>
    <row r="603" spans="1:13" ht="15.75">
      <c r="A603" s="1">
        <v>602</v>
      </c>
      <c r="B603" s="1" t="s">
        <v>11</v>
      </c>
      <c r="C603" s="1" t="s">
        <v>1053</v>
      </c>
      <c r="D603" s="1" t="s">
        <v>394</v>
      </c>
      <c r="E603" s="1" t="s">
        <v>14</v>
      </c>
      <c r="F603" s="1" t="s">
        <v>15</v>
      </c>
      <c r="G603" s="1" t="s">
        <v>32</v>
      </c>
      <c r="H603" s="1" t="s">
        <v>23</v>
      </c>
      <c r="I603" s="1" t="s">
        <v>1052</v>
      </c>
      <c r="J603" s="1">
        <v>2016</v>
      </c>
      <c r="K603" s="8">
        <v>42673</v>
      </c>
      <c r="M603" s="5" t="str">
        <f t="shared" si="9"/>
        <v>Cricket (Twenty-Twenty), dalam Pekan Olahraga Pelajar(PORJAR) Kabupaten Badung</v>
      </c>
    </row>
    <row r="604" spans="1:13" ht="15.75">
      <c r="A604" s="1">
        <v>603</v>
      </c>
      <c r="B604" s="1" t="s">
        <v>11</v>
      </c>
      <c r="C604" s="1" t="s">
        <v>1054</v>
      </c>
      <c r="D604" s="1" t="s">
        <v>394</v>
      </c>
      <c r="E604" s="1" t="s">
        <v>14</v>
      </c>
      <c r="F604" s="1" t="s">
        <v>15</v>
      </c>
      <c r="G604" s="1" t="s">
        <v>32</v>
      </c>
      <c r="H604" s="1" t="s">
        <v>23</v>
      </c>
      <c r="I604" s="1" t="s">
        <v>1052</v>
      </c>
      <c r="J604" s="1">
        <v>2016</v>
      </c>
      <c r="K604" s="8">
        <v>42673</v>
      </c>
      <c r="M604" s="5" t="str">
        <f t="shared" si="9"/>
        <v>Cricket (Super Eights), dalam Pekan Olahraga Pelajar(PORJAR) Kabupaten Badung</v>
      </c>
    </row>
    <row r="605" spans="1:13" ht="15.75">
      <c r="A605" s="1">
        <v>604</v>
      </c>
      <c r="B605" s="1" t="s">
        <v>11</v>
      </c>
      <c r="C605" s="1" t="s">
        <v>1055</v>
      </c>
      <c r="D605" s="1" t="s">
        <v>394</v>
      </c>
      <c r="E605" s="1"/>
      <c r="F605" s="1" t="s">
        <v>15</v>
      </c>
      <c r="G605" s="1" t="s">
        <v>32</v>
      </c>
      <c r="H605" s="1" t="s">
        <v>33</v>
      </c>
      <c r="I605" s="1" t="s">
        <v>1052</v>
      </c>
      <c r="J605" s="1">
        <v>2016</v>
      </c>
      <c r="K605" s="8">
        <v>42530</v>
      </c>
      <c r="M605" s="5" t="str">
        <f t="shared" si="9"/>
        <v>Cricket (Tradisional Games), dalam Pekan Olahraga Pelajar(PORJAR) Kabupaten Badung</v>
      </c>
    </row>
    <row r="606" spans="1:13" ht="15.75">
      <c r="A606" s="1">
        <v>605</v>
      </c>
      <c r="B606" s="1" t="s">
        <v>11</v>
      </c>
      <c r="C606" s="1" t="s">
        <v>1056</v>
      </c>
      <c r="D606" s="1" t="s">
        <v>394</v>
      </c>
      <c r="E606" s="1" t="s">
        <v>14</v>
      </c>
      <c r="F606" s="1" t="s">
        <v>22</v>
      </c>
      <c r="G606" s="1" t="s">
        <v>32</v>
      </c>
      <c r="H606" s="1" t="s">
        <v>17</v>
      </c>
      <c r="I606" s="1" t="s">
        <v>1057</v>
      </c>
      <c r="J606" s="1">
        <v>2016</v>
      </c>
      <c r="K606" s="8">
        <v>42530</v>
      </c>
      <c r="M606" s="5" t="str">
        <f t="shared" si="9"/>
        <v>Judo (Kelas(57 S/D 63 Kg), dalam Pekan Olahraga Pelajar(PORJAR) Kabupaten Badung</v>
      </c>
    </row>
    <row r="607" spans="1:13" ht="15.75">
      <c r="A607" s="1">
        <v>606</v>
      </c>
      <c r="B607" s="1" t="s">
        <v>11</v>
      </c>
      <c r="C607" s="1" t="s">
        <v>1058</v>
      </c>
      <c r="D607" s="1" t="s">
        <v>394</v>
      </c>
      <c r="E607" s="1" t="s">
        <v>14</v>
      </c>
      <c r="F607" s="1" t="s">
        <v>15</v>
      </c>
      <c r="G607" s="1" t="s">
        <v>32</v>
      </c>
      <c r="H607" s="1" t="s">
        <v>17</v>
      </c>
      <c r="I607" s="1" t="s">
        <v>1059</v>
      </c>
      <c r="J607" s="1">
        <v>2016</v>
      </c>
      <c r="K607" s="8">
        <v>42732</v>
      </c>
      <c r="M607" s="5" t="str">
        <f t="shared" si="9"/>
        <v>Gate Ball (Beregu), dalam Pekan Olahraga Pelajar(PORJAR) Kabupaten Badung</v>
      </c>
    </row>
    <row r="608" spans="1:13" ht="15.75">
      <c r="A608" s="1">
        <v>607</v>
      </c>
      <c r="B608" s="1" t="s">
        <v>11</v>
      </c>
      <c r="C608" s="1" t="s">
        <v>1060</v>
      </c>
      <c r="D608" s="1" t="s">
        <v>394</v>
      </c>
      <c r="E608" s="1" t="s">
        <v>14</v>
      </c>
      <c r="F608" s="1" t="s">
        <v>15</v>
      </c>
      <c r="G608" s="1" t="s">
        <v>32</v>
      </c>
      <c r="H608" s="1" t="s">
        <v>23</v>
      </c>
      <c r="I608" s="1" t="s">
        <v>1059</v>
      </c>
      <c r="J608" s="1">
        <v>2016</v>
      </c>
      <c r="K608" s="8">
        <v>42476</v>
      </c>
      <c r="M608" s="5" t="str">
        <f t="shared" si="9"/>
        <v>Gate Ball (Triple), dalam Pekan Olahraga Pelajar(PORJAR) Kabupaten Badung</v>
      </c>
    </row>
    <row r="609" spans="1:13" ht="15.75">
      <c r="A609" s="1">
        <v>608</v>
      </c>
      <c r="B609" s="1" t="s">
        <v>11</v>
      </c>
      <c r="C609" s="1" t="s">
        <v>1061</v>
      </c>
      <c r="D609" s="1" t="s">
        <v>1062</v>
      </c>
      <c r="E609" s="1" t="s">
        <v>75</v>
      </c>
      <c r="F609" s="1" t="s">
        <v>15</v>
      </c>
      <c r="G609" s="1" t="s">
        <v>32</v>
      </c>
      <c r="H609" s="1" t="s">
        <v>33</v>
      </c>
      <c r="I609" s="1" t="s">
        <v>921</v>
      </c>
      <c r="J609" s="1">
        <v>2016</v>
      </c>
      <c r="K609" s="8">
        <v>42478</v>
      </c>
      <c r="M609" s="5" t="str">
        <f t="shared" si="9"/>
        <v>Lomba Tari Kreasi Semaphore, dalam SEA SCOUT COMPETITION LANAL DENPASAR</v>
      </c>
    </row>
    <row r="610" spans="1:13" ht="15.75">
      <c r="A610" s="1">
        <v>609</v>
      </c>
      <c r="B610" s="1" t="s">
        <v>11</v>
      </c>
      <c r="C610" s="1" t="s">
        <v>1063</v>
      </c>
      <c r="D610" s="1" t="s">
        <v>1062</v>
      </c>
      <c r="E610" s="1" t="s">
        <v>75</v>
      </c>
      <c r="F610" s="1" t="s">
        <v>15</v>
      </c>
      <c r="G610" s="1" t="s">
        <v>32</v>
      </c>
      <c r="H610" s="1" t="s">
        <v>33</v>
      </c>
      <c r="I610" s="1" t="s">
        <v>921</v>
      </c>
      <c r="J610" s="1">
        <v>2016</v>
      </c>
      <c r="K610" s="9">
        <v>42614</v>
      </c>
      <c r="M610" s="5" t="str">
        <f t="shared" si="9"/>
        <v>Lomba Peraturan Baris Berbaris, dalam SEA SCOUT COMPETITION LANAL DENPASAR</v>
      </c>
    </row>
    <row r="611" spans="1:13" ht="15.75">
      <c r="A611" s="1">
        <v>610</v>
      </c>
      <c r="B611" s="1" t="s">
        <v>11</v>
      </c>
      <c r="C611" s="1" t="s">
        <v>1064</v>
      </c>
      <c r="D611" s="1" t="s">
        <v>394</v>
      </c>
      <c r="E611" s="1" t="s">
        <v>14</v>
      </c>
      <c r="F611" s="1" t="s">
        <v>22</v>
      </c>
      <c r="G611" s="1" t="s">
        <v>32</v>
      </c>
      <c r="H611" s="1" t="s">
        <v>17</v>
      </c>
      <c r="I611" s="1" t="s">
        <v>1065</v>
      </c>
      <c r="J611" s="1">
        <v>2016</v>
      </c>
      <c r="K611" s="8">
        <v>42723</v>
      </c>
      <c r="M611" s="5" t="str">
        <f t="shared" si="9"/>
        <v>Renang (200 m Gaya Bebas), dalam Pekan Olahraga Pelajar(PORJAR) Kabupaten Badung</v>
      </c>
    </row>
    <row r="612" spans="1:13" ht="15.75">
      <c r="A612" s="1">
        <v>611</v>
      </c>
      <c r="B612" s="1" t="s">
        <v>11</v>
      </c>
      <c r="C612" s="1" t="s">
        <v>1066</v>
      </c>
      <c r="D612" s="1" t="s">
        <v>394</v>
      </c>
      <c r="E612" s="1" t="s">
        <v>14</v>
      </c>
      <c r="F612" s="1" t="s">
        <v>22</v>
      </c>
      <c r="G612" s="1" t="s">
        <v>32</v>
      </c>
      <c r="H612" s="1" t="s">
        <v>17</v>
      </c>
      <c r="I612" s="1" t="s">
        <v>1065</v>
      </c>
      <c r="J612" s="1">
        <v>2016</v>
      </c>
      <c r="K612" s="8">
        <v>42731</v>
      </c>
      <c r="M612" s="5" t="str">
        <f t="shared" si="9"/>
        <v>Renang (400 m Gaya Bebas), dalam Pekan Olahraga Pelajar(PORJAR) Kabupaten Badung</v>
      </c>
    </row>
    <row r="613" spans="1:13" ht="15.75">
      <c r="A613" s="1">
        <v>612</v>
      </c>
      <c r="B613" s="1" t="s">
        <v>11</v>
      </c>
      <c r="C613" s="1" t="s">
        <v>1067</v>
      </c>
      <c r="D613" s="1" t="s">
        <v>394</v>
      </c>
      <c r="E613" s="1" t="s">
        <v>14</v>
      </c>
      <c r="F613" s="1" t="s">
        <v>22</v>
      </c>
      <c r="G613" s="1" t="s">
        <v>32</v>
      </c>
      <c r="H613" s="1" t="s">
        <v>17</v>
      </c>
      <c r="I613" s="1" t="s">
        <v>1036</v>
      </c>
      <c r="J613" s="1">
        <v>2016</v>
      </c>
      <c r="K613" s="8">
        <v>42476</v>
      </c>
      <c r="M613" s="5" t="str">
        <f t="shared" si="9"/>
        <v>Renang (100 M Gaya Bebas), dalam Pekan Olahraga Pelajar(PORJAR) Kabupaten Badung</v>
      </c>
    </row>
    <row r="614" spans="1:13" ht="15.75">
      <c r="A614" s="1">
        <v>613</v>
      </c>
      <c r="B614" s="1" t="s">
        <v>11</v>
      </c>
      <c r="C614" s="1" t="s">
        <v>1068</v>
      </c>
      <c r="D614" s="1" t="s">
        <v>394</v>
      </c>
      <c r="E614" s="1" t="s">
        <v>14</v>
      </c>
      <c r="F614" s="1" t="s">
        <v>22</v>
      </c>
      <c r="G614" s="1" t="s">
        <v>32</v>
      </c>
      <c r="H614" s="1" t="s">
        <v>17</v>
      </c>
      <c r="I614" s="1" t="s">
        <v>1036</v>
      </c>
      <c r="J614" s="1">
        <v>2016</v>
      </c>
      <c r="K614" s="8">
        <v>42659</v>
      </c>
      <c r="M614" s="5" t="str">
        <f t="shared" si="9"/>
        <v>Renang (200 M Gaya Bebas), dalam Pekan Olahraga Pelajar(PORJAR) Kabupaten Badung</v>
      </c>
    </row>
    <row r="615" spans="1:13" ht="15.75">
      <c r="A615" s="1">
        <v>614</v>
      </c>
      <c r="B615" s="1" t="s">
        <v>11</v>
      </c>
      <c r="C615" s="1" t="s">
        <v>1069</v>
      </c>
      <c r="D615" s="1" t="s">
        <v>1070</v>
      </c>
      <c r="E615" s="1" t="s">
        <v>14</v>
      </c>
      <c r="F615" s="1" t="s">
        <v>22</v>
      </c>
      <c r="G615" s="1" t="s">
        <v>16</v>
      </c>
      <c r="H615" s="1" t="s">
        <v>17</v>
      </c>
      <c r="I615" s="1" t="s">
        <v>1036</v>
      </c>
      <c r="J615" s="1">
        <v>2017</v>
      </c>
      <c r="K615" s="8">
        <v>43084</v>
      </c>
      <c r="M615" s="5" t="str">
        <f t="shared" si="9"/>
        <v>Renang (100 M Gaya Dada Putra-KU I &amp; Senior, dalam KEJUARAAN RENANG KELOMPOK UMUR ANTAR SEKOLAH DAN PERKUMPULAN BALI-NTB NIRMALA TIRTA CUP XI</v>
      </c>
    </row>
    <row r="616" spans="1:13" ht="15.75">
      <c r="A616" s="1">
        <v>615</v>
      </c>
      <c r="B616" s="1" t="s">
        <v>11</v>
      </c>
      <c r="C616" s="1" t="s">
        <v>1071</v>
      </c>
      <c r="D616" s="1" t="s">
        <v>1070</v>
      </c>
      <c r="E616" s="1" t="s">
        <v>14</v>
      </c>
      <c r="F616" s="1" t="s">
        <v>22</v>
      </c>
      <c r="G616" s="1" t="s">
        <v>16</v>
      </c>
      <c r="H616" s="1" t="s">
        <v>23</v>
      </c>
      <c r="I616" s="1" t="s">
        <v>1036</v>
      </c>
      <c r="J616" s="1">
        <v>2017</v>
      </c>
      <c r="K616" s="8">
        <v>43084</v>
      </c>
      <c r="M616" s="5" t="str">
        <f t="shared" si="9"/>
        <v>Renang (50 M Gaya Dada Putra-KU I &amp; Senior, dalam KEJUARAAN RENANG KELOMPOK UMUR ANTAR SEKOLAH DAN PERKUMPULAN BALI-NTB NIRMALA TIRTA CUP XI</v>
      </c>
    </row>
    <row r="617" spans="1:13" ht="15.75">
      <c r="A617" s="1">
        <v>616</v>
      </c>
      <c r="B617" s="1" t="s">
        <v>11</v>
      </c>
      <c r="C617" s="1" t="s">
        <v>1072</v>
      </c>
      <c r="D617" s="1" t="s">
        <v>1070</v>
      </c>
      <c r="E617" s="1" t="s">
        <v>14</v>
      </c>
      <c r="F617" s="1" t="s">
        <v>22</v>
      </c>
      <c r="G617" s="1" t="s">
        <v>16</v>
      </c>
      <c r="H617" s="1" t="s">
        <v>33</v>
      </c>
      <c r="I617" s="1" t="s">
        <v>1036</v>
      </c>
      <c r="J617" s="1">
        <v>2017</v>
      </c>
      <c r="K617" s="8">
        <v>43084</v>
      </c>
      <c r="M617" s="5" t="str">
        <f t="shared" si="9"/>
        <v>Renang (100 M Gaya Kupu-Kupu Putra-KU I &amp; Senior, dalam KEJUARAAN RENANG KELOMPOK UMUR ANTAR SEKOLAH DAN PERKUMPULAN BALI-NTB NIRMALA TIRTA CUP XI</v>
      </c>
    </row>
    <row r="618" spans="1:13" ht="15.75">
      <c r="A618" s="1">
        <v>617</v>
      </c>
      <c r="B618" s="1" t="s">
        <v>11</v>
      </c>
      <c r="C618" s="1" t="s">
        <v>1073</v>
      </c>
      <c r="D618" s="1" t="s">
        <v>1070</v>
      </c>
      <c r="E618" s="1" t="s">
        <v>14</v>
      </c>
      <c r="F618" s="1" t="s">
        <v>22</v>
      </c>
      <c r="G618" s="1" t="s">
        <v>16</v>
      </c>
      <c r="H618" s="1" t="s">
        <v>23</v>
      </c>
      <c r="I618" s="1" t="s">
        <v>1036</v>
      </c>
      <c r="J618" s="1">
        <v>2017</v>
      </c>
      <c r="K618" s="8">
        <v>42855</v>
      </c>
      <c r="M618" s="5" t="str">
        <f t="shared" si="9"/>
        <v>Renang (200 M Gaya Ganti Perorangan Putra-KU I &amp; Senior, dalam KEJUARAAN RENANG KELOMPOK UMUR ANTAR SEKOLAH DAN PERKUMPULAN BALI-NTB NIRMALA TIRTA CUP XI</v>
      </c>
    </row>
    <row r="619" spans="1:13" ht="15.75">
      <c r="A619" s="1">
        <v>618</v>
      </c>
      <c r="B619" s="1" t="s">
        <v>11</v>
      </c>
      <c r="C619" s="1" t="s">
        <v>1074</v>
      </c>
      <c r="D619" s="1" t="s">
        <v>1070</v>
      </c>
      <c r="E619" s="1" t="s">
        <v>14</v>
      </c>
      <c r="F619" s="1" t="s">
        <v>22</v>
      </c>
      <c r="G619" s="1" t="s">
        <v>16</v>
      </c>
      <c r="H619" s="1" t="s">
        <v>33</v>
      </c>
      <c r="I619" s="1" t="s">
        <v>1036</v>
      </c>
      <c r="J619" s="1">
        <v>2017</v>
      </c>
      <c r="K619" s="8">
        <v>42855</v>
      </c>
      <c r="M619" s="5" t="str">
        <f t="shared" si="9"/>
        <v>Renang (200 M Gaya Bebas Putra-KU I &amp; Senior, dalam KEJUARAAN RENANG KELOMPOK UMUR ANTAR SEKOLAH DAN PERKUMPULAN BALI-NTB NIRMALA TIRTA CUP XI</v>
      </c>
    </row>
    <row r="620" spans="1:13" ht="15.75">
      <c r="A620" s="1">
        <v>619</v>
      </c>
      <c r="B620" s="1" t="s">
        <v>11</v>
      </c>
      <c r="C620" s="1" t="s">
        <v>1075</v>
      </c>
      <c r="D620" s="1" t="s">
        <v>1076</v>
      </c>
      <c r="E620" s="1" t="s">
        <v>14</v>
      </c>
      <c r="F620" s="1" t="s">
        <v>15</v>
      </c>
      <c r="G620" s="1" t="s">
        <v>32</v>
      </c>
      <c r="H620" s="1" t="s">
        <v>33</v>
      </c>
      <c r="I620" s="1" t="s">
        <v>1077</v>
      </c>
      <c r="J620" s="1">
        <v>2017</v>
      </c>
      <c r="K620" s="8">
        <v>42855</v>
      </c>
      <c r="M620" s="5" t="str">
        <f t="shared" si="9"/>
        <v>Petanque Triple Putri, dalam Mangupura Cup II Kejuaraan Petanque Antar Pelajar Tingkat SD,SMP,SMA/SMK SE-Kabupaten Badung Tahun 2017</v>
      </c>
    </row>
    <row r="621" spans="1:13" ht="15.75">
      <c r="A621" s="1">
        <v>620</v>
      </c>
      <c r="B621" s="1" t="s">
        <v>11</v>
      </c>
      <c r="C621" s="1" t="s">
        <v>1078</v>
      </c>
      <c r="D621" s="1" t="s">
        <v>1076</v>
      </c>
      <c r="E621" s="1" t="s">
        <v>14</v>
      </c>
      <c r="F621" s="1" t="s">
        <v>15</v>
      </c>
      <c r="G621" s="1" t="s">
        <v>32</v>
      </c>
      <c r="H621" s="1" t="s">
        <v>33</v>
      </c>
      <c r="I621" s="1" t="s">
        <v>1079</v>
      </c>
      <c r="J621" s="1">
        <v>2017</v>
      </c>
      <c r="K621" s="8">
        <v>42855</v>
      </c>
      <c r="M621" s="5" t="str">
        <f t="shared" si="9"/>
        <v>Petanque Triple Putra, dalam Mangupura Cup II Kejuaraan Petanque Antar Pelajar Tingkat SD,SMP,SMA/SMK SE-Kabupaten Badung Tahun 2017</v>
      </c>
    </row>
    <row r="622" spans="1:13" ht="15.75">
      <c r="A622" s="1">
        <v>621</v>
      </c>
      <c r="B622" s="1" t="s">
        <v>11</v>
      </c>
      <c r="C622" s="1" t="s">
        <v>1080</v>
      </c>
      <c r="D622" s="1" t="s">
        <v>1076</v>
      </c>
      <c r="E622" s="1" t="s">
        <v>14</v>
      </c>
      <c r="F622" s="1" t="s">
        <v>22</v>
      </c>
      <c r="G622" s="1" t="s">
        <v>32</v>
      </c>
      <c r="H622" s="1" t="s">
        <v>23</v>
      </c>
      <c r="I622" s="1" t="s">
        <v>1081</v>
      </c>
      <c r="J622" s="1">
        <v>2017</v>
      </c>
      <c r="K622" s="8">
        <v>42855</v>
      </c>
      <c r="M622" s="5" t="str">
        <f t="shared" si="9"/>
        <v>Petanque Single Putra, dalam Mangupura Cup II Kejuaraan Petanque Antar Pelajar Tingkat SD,SMP,SMA/SMK SE-Kabupaten Badung Tahun 2017</v>
      </c>
    </row>
    <row r="623" spans="1:13" ht="15.75">
      <c r="A623" s="1">
        <v>622</v>
      </c>
      <c r="B623" s="1" t="s">
        <v>11</v>
      </c>
      <c r="C623" s="1" t="s">
        <v>1082</v>
      </c>
      <c r="D623" s="1" t="s">
        <v>1076</v>
      </c>
      <c r="E623" s="1" t="s">
        <v>14</v>
      </c>
      <c r="F623" s="1" t="s">
        <v>22</v>
      </c>
      <c r="G623" s="1" t="s">
        <v>32</v>
      </c>
      <c r="H623" s="1" t="s">
        <v>23</v>
      </c>
      <c r="I623" s="1" t="s">
        <v>1083</v>
      </c>
      <c r="J623" s="1">
        <v>2017</v>
      </c>
      <c r="K623" s="8">
        <v>42855</v>
      </c>
      <c r="M623" s="5" t="str">
        <f t="shared" si="9"/>
        <v>Petanque Single Putri, dalam Mangupura Cup II Kejuaraan Petanque Antar Pelajar Tingkat SD,SMP,SMA/SMK SE-Kabupaten Badung Tahun 2017</v>
      </c>
    </row>
    <row r="624" spans="1:13" ht="15.75">
      <c r="A624" s="1">
        <v>623</v>
      </c>
      <c r="B624" s="1" t="s">
        <v>11</v>
      </c>
      <c r="C624" s="1" t="s">
        <v>1084</v>
      </c>
      <c r="D624" s="1" t="s">
        <v>1076</v>
      </c>
      <c r="E624" s="1" t="s">
        <v>14</v>
      </c>
      <c r="F624" s="1" t="s">
        <v>15</v>
      </c>
      <c r="G624" s="1" t="s">
        <v>32</v>
      </c>
      <c r="H624" s="1" t="s">
        <v>17</v>
      </c>
      <c r="I624" s="1" t="s">
        <v>1085</v>
      </c>
      <c r="J624" s="1">
        <v>2017</v>
      </c>
      <c r="K624" s="8">
        <v>42855</v>
      </c>
      <c r="M624" s="5" t="str">
        <f t="shared" si="9"/>
        <v>Petanque Double Putra, dalam Mangupura Cup II Kejuaraan Petanque Antar Pelajar Tingkat SD,SMP,SMA/SMK SE-Kabupaten Badung Tahun 2017</v>
      </c>
    </row>
    <row r="625" spans="1:13" ht="15.75">
      <c r="A625" s="1">
        <v>624</v>
      </c>
      <c r="B625" s="1" t="s">
        <v>11</v>
      </c>
      <c r="C625" s="1" t="s">
        <v>1086</v>
      </c>
      <c r="D625" s="1" t="s">
        <v>1087</v>
      </c>
      <c r="E625" s="1" t="s">
        <v>14</v>
      </c>
      <c r="F625" s="1" t="s">
        <v>22</v>
      </c>
      <c r="G625" s="1" t="s">
        <v>16</v>
      </c>
      <c r="H625" s="1" t="s">
        <v>17</v>
      </c>
      <c r="I625" s="1" t="s">
        <v>1088</v>
      </c>
      <c r="J625" s="1">
        <v>2017</v>
      </c>
      <c r="K625" s="8">
        <v>42987</v>
      </c>
      <c r="M625" s="5" t="str">
        <f t="shared" si="9"/>
        <v>Lomba Busana Adat ke Pura, dalam Festival Anak Hindu Yang Ke-16 Tahun 2017</v>
      </c>
    </row>
    <row r="626" spans="1:13" ht="15.75">
      <c r="A626" s="1">
        <v>625</v>
      </c>
      <c r="B626" s="1" t="s">
        <v>11</v>
      </c>
      <c r="C626" s="1" t="s">
        <v>492</v>
      </c>
      <c r="D626" s="1" t="s">
        <v>80</v>
      </c>
      <c r="E626" s="1" t="s">
        <v>14</v>
      </c>
      <c r="F626" s="1" t="s">
        <v>22</v>
      </c>
      <c r="G626" s="1" t="s">
        <v>32</v>
      </c>
      <c r="H626" s="1" t="s">
        <v>17</v>
      </c>
      <c r="I626" s="1" t="s">
        <v>1089</v>
      </c>
      <c r="J626" s="1">
        <v>2017</v>
      </c>
      <c r="K626" s="8">
        <v>42987</v>
      </c>
      <c r="M626" s="5" t="str">
        <f t="shared" si="9"/>
        <v>Melukis, dalam Pekan Seni Pelajar (PSP) Kabupaten Badung</v>
      </c>
    </row>
    <row r="627" spans="1:13" ht="15.75">
      <c r="A627" s="1">
        <v>626</v>
      </c>
      <c r="B627" s="1" t="s">
        <v>11</v>
      </c>
      <c r="C627" s="1" t="s">
        <v>260</v>
      </c>
      <c r="D627" s="1" t="s">
        <v>1087</v>
      </c>
      <c r="E627" s="1" t="s">
        <v>14</v>
      </c>
      <c r="F627" s="1" t="s">
        <v>22</v>
      </c>
      <c r="G627" s="1" t="s">
        <v>16</v>
      </c>
      <c r="H627" s="1" t="s">
        <v>17</v>
      </c>
      <c r="I627" s="1" t="s">
        <v>1090</v>
      </c>
      <c r="J627" s="1">
        <v>2017</v>
      </c>
      <c r="K627" s="8">
        <v>42855</v>
      </c>
      <c r="M627" s="5" t="str">
        <f t="shared" si="9"/>
        <v>Lomba Melukis, dalam Festival Anak Hindu Yang Ke-16 Tahun 2017</v>
      </c>
    </row>
    <row r="628" spans="1:13" ht="15.75">
      <c r="A628" s="1">
        <v>627</v>
      </c>
      <c r="B628" s="1" t="s">
        <v>11</v>
      </c>
      <c r="C628" s="1" t="s">
        <v>1091</v>
      </c>
      <c r="D628" s="1" t="s">
        <v>190</v>
      </c>
      <c r="E628" s="1" t="s">
        <v>14</v>
      </c>
      <c r="F628" s="1" t="s">
        <v>22</v>
      </c>
      <c r="G628" s="1" t="s">
        <v>16</v>
      </c>
      <c r="H628" s="1" t="s">
        <v>17</v>
      </c>
      <c r="I628" s="1" t="s">
        <v>1090</v>
      </c>
      <c r="J628" s="1">
        <v>2017</v>
      </c>
      <c r="K628" s="8">
        <v>42855</v>
      </c>
      <c r="M628" s="5" t="str">
        <f t="shared" si="9"/>
        <v>Melukis Putri, dalam Pekan Olahraga dan Seni (PORSENI) Provinsi Bali</v>
      </c>
    </row>
    <row r="629" spans="1:13" ht="15.75">
      <c r="A629" s="1">
        <v>628</v>
      </c>
      <c r="B629" s="1" t="s">
        <v>11</v>
      </c>
      <c r="C629" s="1" t="s">
        <v>1092</v>
      </c>
      <c r="D629" s="1" t="s">
        <v>1093</v>
      </c>
      <c r="E629" s="1" t="s">
        <v>14</v>
      </c>
      <c r="F629" s="1" t="s">
        <v>15</v>
      </c>
      <c r="G629" s="1" t="s">
        <v>16</v>
      </c>
      <c r="H629" s="1" t="s">
        <v>23</v>
      </c>
      <c r="I629" s="1" t="s">
        <v>1144</v>
      </c>
      <c r="J629" s="1">
        <v>2017</v>
      </c>
      <c r="K629" s="8">
        <v>42855</v>
      </c>
      <c r="M629" s="5" t="str">
        <f t="shared" si="9"/>
        <v>Lomba Mading, dalam Festival Keterampilan Bahari II Daerah Bali Tahun 2015</v>
      </c>
    </row>
    <row r="630" spans="1:13" ht="15.75">
      <c r="A630" s="1">
        <v>629</v>
      </c>
      <c r="B630" s="1" t="s">
        <v>11</v>
      </c>
      <c r="C630" s="1" t="s">
        <v>1063</v>
      </c>
      <c r="D630" s="1" t="s">
        <v>1093</v>
      </c>
      <c r="E630" s="1" t="s">
        <v>14</v>
      </c>
      <c r="F630" s="1" t="s">
        <v>15</v>
      </c>
      <c r="G630" s="1" t="s">
        <v>16</v>
      </c>
      <c r="H630" s="1" t="s">
        <v>33</v>
      </c>
      <c r="I630" s="1" t="s">
        <v>1145</v>
      </c>
      <c r="J630" s="1">
        <v>2017</v>
      </c>
      <c r="K630" s="8">
        <v>42855</v>
      </c>
      <c r="M630" s="5" t="str">
        <f t="shared" si="9"/>
        <v>Lomba Peraturan Baris Berbaris, dalam Festival Keterampilan Bahari II Daerah Bali Tahun 2015</v>
      </c>
    </row>
    <row r="631" spans="1:13" ht="15.75">
      <c r="A631" s="1">
        <v>630</v>
      </c>
      <c r="B631" s="1" t="s">
        <v>11</v>
      </c>
      <c r="C631" s="1" t="s">
        <v>1094</v>
      </c>
      <c r="D631" s="1" t="s">
        <v>1095</v>
      </c>
      <c r="E631" s="1" t="s">
        <v>14</v>
      </c>
      <c r="F631" s="1" t="s">
        <v>22</v>
      </c>
      <c r="G631" s="1" t="s">
        <v>16</v>
      </c>
      <c r="H631" s="1" t="s">
        <v>17</v>
      </c>
      <c r="I631" s="1" t="s">
        <v>1096</v>
      </c>
      <c r="J631" s="1">
        <v>2017</v>
      </c>
      <c r="K631" s="8">
        <v>42902</v>
      </c>
      <c r="M631" s="5" t="str">
        <f t="shared" si="9"/>
        <v>Lomba Pidato, dalam Kegiatan Bulan Bahasa dengan Tema Dengan Semangat Sumpah Pemuda Kita Lestarikan Bahasa Indonesia</v>
      </c>
    </row>
    <row r="632" spans="1:13" ht="15.75">
      <c r="A632" s="1">
        <v>631</v>
      </c>
      <c r="B632" s="1" t="s">
        <v>11</v>
      </c>
      <c r="C632" s="1" t="s">
        <v>1097</v>
      </c>
      <c r="D632" s="1" t="s">
        <v>1098</v>
      </c>
      <c r="E632" s="1" t="s">
        <v>14</v>
      </c>
      <c r="F632" s="1" t="s">
        <v>15</v>
      </c>
      <c r="G632" s="1" t="s">
        <v>16</v>
      </c>
      <c r="H632" s="1" t="s">
        <v>23</v>
      </c>
      <c r="I632" s="1" t="s">
        <v>1099</v>
      </c>
      <c r="J632" s="1">
        <v>2017</v>
      </c>
      <c r="K632" s="8">
        <v>42902</v>
      </c>
      <c r="M632" s="5" t="str">
        <f t="shared" si="9"/>
        <v>Kabaddi (Seven For Five Under 55 Kg.Putri), dalam Pekan Olahraga Provinsi Bali(Porprov) XIII Gianyar 2017</v>
      </c>
    </row>
    <row r="633" spans="1:13" ht="15.75">
      <c r="A633" s="1">
        <v>632</v>
      </c>
      <c r="B633" s="1" t="s">
        <v>11</v>
      </c>
      <c r="C633" s="1" t="s">
        <v>492</v>
      </c>
      <c r="D633" s="1" t="s">
        <v>80</v>
      </c>
      <c r="E633" s="1" t="s">
        <v>14</v>
      </c>
      <c r="F633" s="1" t="s">
        <v>22</v>
      </c>
      <c r="G633" s="1" t="s">
        <v>32</v>
      </c>
      <c r="H633" s="1" t="s">
        <v>17</v>
      </c>
      <c r="I633" s="1" t="s">
        <v>1100</v>
      </c>
      <c r="J633" s="1">
        <v>2017</v>
      </c>
      <c r="K633" s="8">
        <v>42902</v>
      </c>
      <c r="M633" s="5" t="str">
        <f t="shared" si="9"/>
        <v>Melukis, dalam Pekan Seni Pelajar (PSP) Kabupaten Badung</v>
      </c>
    </row>
    <row r="634" spans="1:13" ht="15.75">
      <c r="A634" s="1">
        <v>633</v>
      </c>
      <c r="B634" s="1" t="s">
        <v>11</v>
      </c>
      <c r="C634" s="1" t="s">
        <v>1101</v>
      </c>
      <c r="D634" s="1" t="s">
        <v>190</v>
      </c>
      <c r="E634" s="1" t="s">
        <v>14</v>
      </c>
      <c r="F634" s="1" t="s">
        <v>22</v>
      </c>
      <c r="G634" s="1" t="s">
        <v>16</v>
      </c>
      <c r="H634" s="1" t="s">
        <v>33</v>
      </c>
      <c r="I634" s="1" t="s">
        <v>1100</v>
      </c>
      <c r="J634" s="1">
        <v>2017</v>
      </c>
      <c r="K634" s="8">
        <v>42902</v>
      </c>
      <c r="M634" s="5" t="str">
        <f t="shared" si="9"/>
        <v>Melukis Putra, dalam Pekan Olahraga dan Seni (PORSENI) Provinsi Bali</v>
      </c>
    </row>
    <row r="635" spans="1:13" ht="15.75">
      <c r="A635" s="1">
        <v>634</v>
      </c>
      <c r="B635" s="1" t="s">
        <v>11</v>
      </c>
      <c r="C635" s="1" t="s">
        <v>403</v>
      </c>
      <c r="D635" s="1" t="s">
        <v>394</v>
      </c>
      <c r="E635" s="1" t="s">
        <v>14</v>
      </c>
      <c r="F635" s="1" t="s">
        <v>22</v>
      </c>
      <c r="G635" s="1" t="s">
        <v>32</v>
      </c>
      <c r="H635" s="1" t="s">
        <v>33</v>
      </c>
      <c r="I635" s="1" t="s">
        <v>1102</v>
      </c>
      <c r="J635" s="1">
        <v>2017</v>
      </c>
      <c r="K635" s="8">
        <v>42902</v>
      </c>
      <c r="M635" s="5" t="str">
        <f t="shared" si="9"/>
        <v>Atletik (Lari 800 m), dalam Pekan Olahraga Pelajar(PORJAR) Kabupaten Badung</v>
      </c>
    </row>
    <row r="636" spans="1:13" ht="15.75">
      <c r="A636" s="1">
        <v>635</v>
      </c>
      <c r="B636" s="1" t="s">
        <v>11</v>
      </c>
      <c r="C636" s="1" t="s">
        <v>1103</v>
      </c>
      <c r="D636" s="1" t="s">
        <v>1104</v>
      </c>
      <c r="E636" s="1" t="s">
        <v>14</v>
      </c>
      <c r="F636" s="1" t="s">
        <v>22</v>
      </c>
      <c r="G636" s="1" t="s">
        <v>32</v>
      </c>
      <c r="H636" s="1" t="s">
        <v>23</v>
      </c>
      <c r="I636" s="1" t="s">
        <v>1102</v>
      </c>
      <c r="J636" s="1">
        <v>2017</v>
      </c>
      <c r="K636" s="8">
        <v>43072</v>
      </c>
      <c r="M636" s="5" t="str">
        <f t="shared" si="9"/>
        <v>Atletik (Lari 1500 M Putri), dalam Kejuaraan INVITASI Atletik PASI Kabupaten Badung</v>
      </c>
    </row>
    <row r="637" spans="1:13" ht="15.75">
      <c r="A637" s="1">
        <v>636</v>
      </c>
      <c r="B637" s="1" t="s">
        <v>11</v>
      </c>
      <c r="C637" s="1" t="s">
        <v>1105</v>
      </c>
      <c r="D637" s="1" t="s">
        <v>1106</v>
      </c>
      <c r="E637" s="1" t="s">
        <v>14</v>
      </c>
      <c r="F637" s="1" t="s">
        <v>15</v>
      </c>
      <c r="G637" s="1" t="s">
        <v>32</v>
      </c>
      <c r="H637" s="1" t="s">
        <v>23</v>
      </c>
      <c r="I637" s="1" t="s">
        <v>1107</v>
      </c>
      <c r="J637" s="1">
        <v>2017</v>
      </c>
      <c r="K637" s="8">
        <v>43072</v>
      </c>
      <c r="M637" s="5" t="str">
        <f t="shared" si="9"/>
        <v>Lomba Miniatur Pionering Menara Pandang, dalam Galang Padu II Golongan Pramuka Siaga, Penggalang, dan Penegak Tingkat Kwartir Cabang Badung</v>
      </c>
    </row>
    <row r="638" spans="1:13" ht="15.75">
      <c r="A638" s="1">
        <v>637</v>
      </c>
      <c r="B638" s="1" t="s">
        <v>11</v>
      </c>
      <c r="C638" s="1" t="s">
        <v>1108</v>
      </c>
      <c r="D638" s="1" t="s">
        <v>1106</v>
      </c>
      <c r="E638" s="1" t="s">
        <v>14</v>
      </c>
      <c r="F638" s="1" t="s">
        <v>15</v>
      </c>
      <c r="G638" s="1" t="s">
        <v>32</v>
      </c>
      <c r="H638" s="1" t="s">
        <v>33</v>
      </c>
      <c r="I638" s="1" t="s">
        <v>1107</v>
      </c>
      <c r="J638" s="1">
        <v>2017</v>
      </c>
      <c r="K638" s="8">
        <v>43072</v>
      </c>
      <c r="M638" s="5" t="str">
        <f t="shared" si="9"/>
        <v>Lomba Miniatur Tapak Perkemahan, dalam Galang Padu II Golongan Pramuka Siaga, Penggalang, dan Penegak Tingkat Kwartir Cabang Badung</v>
      </c>
    </row>
    <row r="639" spans="1:13" ht="15.75">
      <c r="A639" s="1">
        <v>638</v>
      </c>
      <c r="B639" s="1" t="s">
        <v>11</v>
      </c>
      <c r="C639" s="1" t="s">
        <v>1109</v>
      </c>
      <c r="D639" s="1" t="s">
        <v>1110</v>
      </c>
      <c r="E639" s="1" t="s">
        <v>14</v>
      </c>
      <c r="F639" s="1" t="s">
        <v>22</v>
      </c>
      <c r="G639" s="1" t="s">
        <v>32</v>
      </c>
      <c r="H639" s="1" t="s">
        <v>17</v>
      </c>
      <c r="I639" s="1" t="s">
        <v>1111</v>
      </c>
      <c r="J639" s="1">
        <v>2017</v>
      </c>
      <c r="K639" s="8">
        <v>43072</v>
      </c>
      <c r="M639" s="5" t="str">
        <f t="shared" si="9"/>
        <v>Pencak Silat (Kelas B Katagori Putri), dalam Mangupura Cup IV 2017 PSPS Bakti Negara Kabupaten Badung</v>
      </c>
    </row>
    <row r="640" spans="1:13" ht="15.75">
      <c r="A640" s="1">
        <v>639</v>
      </c>
      <c r="B640" s="1" t="s">
        <v>11</v>
      </c>
      <c r="C640" s="1" t="s">
        <v>595</v>
      </c>
      <c r="D640" s="1" t="s">
        <v>1112</v>
      </c>
      <c r="E640" s="1" t="s">
        <v>14</v>
      </c>
      <c r="F640" s="1" t="s">
        <v>22</v>
      </c>
      <c r="G640" s="1" t="s">
        <v>32</v>
      </c>
      <c r="H640" s="1" t="s">
        <v>33</v>
      </c>
      <c r="I640" s="1" t="s">
        <v>1111</v>
      </c>
      <c r="J640" s="1">
        <v>2017</v>
      </c>
      <c r="K640" s="8">
        <v>43072</v>
      </c>
      <c r="M640" s="5" t="str">
        <f t="shared" si="9"/>
        <v>Pencak Silat (Kelas D), dalam Pekan Olahraga Pelajar (PORJAR) Kabupaten Badung)</v>
      </c>
    </row>
    <row r="641" spans="1:13" ht="15.75">
      <c r="A641" s="1">
        <v>640</v>
      </c>
      <c r="B641" s="1" t="s">
        <v>29</v>
      </c>
      <c r="C641" s="1" t="s">
        <v>1113</v>
      </c>
      <c r="D641" s="1" t="s">
        <v>1114</v>
      </c>
      <c r="E641" s="1" t="s">
        <v>14</v>
      </c>
      <c r="F641" s="1" t="s">
        <v>22</v>
      </c>
      <c r="G641" s="1" t="s">
        <v>16</v>
      </c>
      <c r="H641" s="1" t="s">
        <v>33</v>
      </c>
      <c r="I641" s="1" t="s">
        <v>1115</v>
      </c>
      <c r="J641" s="1">
        <v>2017</v>
      </c>
      <c r="K641" s="8">
        <v>43090</v>
      </c>
      <c r="M641" s="5" t="str">
        <f t="shared" si="9"/>
        <v>Lomba Esai Tingkat SMA/K Sederajat tema Inovasi Generasi Muda Dalam menghadapi Bonus Demografi 2013, dalam Badan Kekeluargaan Fakultas Ilmu Sosial Dan Ilmu Politik Universitas Warmadewa</v>
      </c>
    </row>
    <row r="642" spans="1:13" ht="15.75">
      <c r="A642" s="1">
        <v>641</v>
      </c>
      <c r="B642" s="1" t="s">
        <v>29</v>
      </c>
      <c r="C642" s="1" t="s">
        <v>1116</v>
      </c>
      <c r="D642" s="1" t="s">
        <v>1117</v>
      </c>
      <c r="E642" s="1" t="s">
        <v>14</v>
      </c>
      <c r="F642" s="1" t="s">
        <v>15</v>
      </c>
      <c r="G642" s="1" t="s">
        <v>16</v>
      </c>
      <c r="H642" s="1" t="s">
        <v>33</v>
      </c>
      <c r="I642" s="1" t="s">
        <v>1115</v>
      </c>
      <c r="J642" s="1">
        <v>2017</v>
      </c>
      <c r="K642" s="8">
        <v>42855</v>
      </c>
      <c r="M642" s="5" t="str">
        <f aca="true" t="shared" si="10" ref="M642:M705">CONCATENATE(C642,", dalam ",D642)</f>
        <v>Lomba Karya Tulis Ilmiah Fakultas Kelautan dan Perikanan, dalam Strategi Optimalisasi Daya Guna Sumberdaya Kelautan dan Perikanan Indonesia Emas 2045</v>
      </c>
    </row>
    <row r="643" spans="1:13" ht="15.75">
      <c r="A643" s="1">
        <v>642</v>
      </c>
      <c r="B643" s="1" t="s">
        <v>11</v>
      </c>
      <c r="C643" s="1" t="s">
        <v>245</v>
      </c>
      <c r="D643" s="1" t="s">
        <v>80</v>
      </c>
      <c r="E643" s="1" t="s">
        <v>14</v>
      </c>
      <c r="F643" s="1" t="s">
        <v>22</v>
      </c>
      <c r="G643" s="1" t="s">
        <v>32</v>
      </c>
      <c r="H643" s="1" t="s">
        <v>33</v>
      </c>
      <c r="I643" s="1" t="s">
        <v>1115</v>
      </c>
      <c r="J643" s="1">
        <v>2017</v>
      </c>
      <c r="K643" s="8">
        <v>43090</v>
      </c>
      <c r="M643" s="5" t="str">
        <f t="shared" si="10"/>
        <v>Menyalin (Aksara Bali), dalam Pekan Seni Pelajar (PSP) Kabupaten Badung</v>
      </c>
    </row>
    <row r="644" spans="1:13" ht="15.75">
      <c r="A644" s="1">
        <v>643</v>
      </c>
      <c r="B644" s="1" t="s">
        <v>11</v>
      </c>
      <c r="C644" s="1" t="s">
        <v>1118</v>
      </c>
      <c r="D644" s="1" t="s">
        <v>1119</v>
      </c>
      <c r="E644" s="1" t="s">
        <v>14</v>
      </c>
      <c r="F644" s="1" t="s">
        <v>15</v>
      </c>
      <c r="G644" s="1" t="s">
        <v>16</v>
      </c>
      <c r="H644" s="1" t="s">
        <v>17</v>
      </c>
      <c r="I644" s="1" t="s">
        <v>1120</v>
      </c>
      <c r="J644" s="1">
        <v>2017</v>
      </c>
      <c r="K644" s="8">
        <v>43036</v>
      </c>
      <c r="M644" s="5" t="str">
        <f t="shared" si="10"/>
        <v>Baseball/Softball, dalam Kejuaraan Baseball/Softball Antar Club Hideki Cup Tahun 2016</v>
      </c>
    </row>
    <row r="645" spans="1:13" ht="15.75">
      <c r="A645" s="1">
        <v>644</v>
      </c>
      <c r="B645" s="1" t="s">
        <v>11</v>
      </c>
      <c r="C645" s="1" t="s">
        <v>1121</v>
      </c>
      <c r="D645" s="1" t="s">
        <v>1122</v>
      </c>
      <c r="E645" s="1" t="s">
        <v>14</v>
      </c>
      <c r="F645" s="1" t="s">
        <v>15</v>
      </c>
      <c r="G645" s="1" t="s">
        <v>32</v>
      </c>
      <c r="H645" s="1" t="s">
        <v>17</v>
      </c>
      <c r="I645" s="1" t="s">
        <v>1143</v>
      </c>
      <c r="J645" s="1">
        <v>2017</v>
      </c>
      <c r="K645" s="8">
        <v>43001</v>
      </c>
      <c r="M645" s="5" t="str">
        <f t="shared" si="10"/>
        <v>Softball , dalam Mangupura Cup II Open Tournament Softball Putra dan Putri</v>
      </c>
    </row>
    <row r="646" spans="1:13" ht="15.75">
      <c r="A646" s="1">
        <v>645</v>
      </c>
      <c r="B646" s="1" t="s">
        <v>11</v>
      </c>
      <c r="C646" s="1" t="s">
        <v>1123</v>
      </c>
      <c r="D646" s="1" t="s">
        <v>98</v>
      </c>
      <c r="E646" s="1" t="s">
        <v>14</v>
      </c>
      <c r="F646" s="1" t="s">
        <v>15</v>
      </c>
      <c r="G646" s="1" t="s">
        <v>32</v>
      </c>
      <c r="H646" s="1" t="s">
        <v>17</v>
      </c>
      <c r="I646" s="1" t="s">
        <v>1124</v>
      </c>
      <c r="J646" s="1">
        <v>2017</v>
      </c>
      <c r="K646" s="8">
        <v>42855</v>
      </c>
      <c r="M646" s="5" t="str">
        <f t="shared" si="10"/>
        <v>Bola Voli (Beregu), dalam Pekan Olahraga Pelajar (PORJAR) Kabupaten Badung</v>
      </c>
    </row>
    <row r="647" spans="1:13" ht="15.75">
      <c r="A647" s="1">
        <v>646</v>
      </c>
      <c r="B647" s="1" t="s">
        <v>11</v>
      </c>
      <c r="C647" s="1" t="s">
        <v>1125</v>
      </c>
      <c r="D647" s="1" t="s">
        <v>98</v>
      </c>
      <c r="E647" s="1" t="s">
        <v>14</v>
      </c>
      <c r="F647" s="1" t="s">
        <v>15</v>
      </c>
      <c r="G647" s="1" t="s">
        <v>32</v>
      </c>
      <c r="H647" s="1" t="s">
        <v>23</v>
      </c>
      <c r="I647" s="1" t="s">
        <v>1124</v>
      </c>
      <c r="J647" s="1">
        <v>2017</v>
      </c>
      <c r="K647" s="8">
        <v>42855</v>
      </c>
      <c r="M647" s="5" t="str">
        <f t="shared" si="10"/>
        <v>Voli Pasir/Pantai, dalam Pekan Olahraga Pelajar (PORJAR) Kabupaten Badung</v>
      </c>
    </row>
    <row r="648" spans="1:13" ht="15.75">
      <c r="A648" s="1">
        <v>647</v>
      </c>
      <c r="B648" s="1" t="s">
        <v>11</v>
      </c>
      <c r="C648" s="1" t="s">
        <v>1126</v>
      </c>
      <c r="D648" s="1" t="s">
        <v>1127</v>
      </c>
      <c r="E648" s="1" t="s">
        <v>14</v>
      </c>
      <c r="F648" s="1" t="s">
        <v>15</v>
      </c>
      <c r="G648" s="1" t="s">
        <v>16</v>
      </c>
      <c r="H648" s="1" t="s">
        <v>17</v>
      </c>
      <c r="I648" s="1" t="s">
        <v>1124</v>
      </c>
      <c r="J648" s="1">
        <v>2017</v>
      </c>
      <c r="K648" s="8">
        <v>42754</v>
      </c>
      <c r="M648" s="5" t="str">
        <f t="shared" si="10"/>
        <v>Bola Voli(Putri), dalam Tournament Bola Voli (Putri) Tingkat SMA/SMK se Bali yang diselenggarakan oleh SEMA Fakultas Pendidikan Olahraga dan Kesehatan IKIP PGRI BALI</v>
      </c>
    </row>
    <row r="649" spans="1:13" ht="15.75">
      <c r="A649" s="1">
        <v>648</v>
      </c>
      <c r="B649" s="1" t="s">
        <v>29</v>
      </c>
      <c r="C649" s="1" t="s">
        <v>1129</v>
      </c>
      <c r="D649" s="1" t="s">
        <v>1130</v>
      </c>
      <c r="E649" s="1" t="s">
        <v>14</v>
      </c>
      <c r="F649" s="1" t="s">
        <v>22</v>
      </c>
      <c r="G649" s="1" t="s">
        <v>16</v>
      </c>
      <c r="H649" s="1" t="s">
        <v>23</v>
      </c>
      <c r="I649" s="1" t="s">
        <v>1128</v>
      </c>
      <c r="J649" s="1">
        <v>2017</v>
      </c>
      <c r="K649" s="8">
        <v>43057</v>
      </c>
      <c r="M649" s="5" t="str">
        <f t="shared" si="10"/>
        <v>Online Essay Competition, dalam  EPHOTECH COMPETITION 2017</v>
      </c>
    </row>
    <row r="650" spans="1:13" ht="15.75">
      <c r="A650" s="1">
        <v>649</v>
      </c>
      <c r="B650" s="1" t="s">
        <v>29</v>
      </c>
      <c r="C650" s="1" t="s">
        <v>1131</v>
      </c>
      <c r="D650" s="1" t="s">
        <v>237</v>
      </c>
      <c r="E650" s="1" t="s">
        <v>14</v>
      </c>
      <c r="F650" s="1" t="s">
        <v>22</v>
      </c>
      <c r="G650" s="1" t="s">
        <v>32</v>
      </c>
      <c r="H650" s="1" t="s">
        <v>23</v>
      </c>
      <c r="I650" s="1" t="s">
        <v>1132</v>
      </c>
      <c r="J650" s="1">
        <v>2017</v>
      </c>
      <c r="K650" s="8">
        <v>43009</v>
      </c>
      <c r="M650" s="5" t="str">
        <f t="shared" si="10"/>
        <v>Olimpiade Sains Nasional Astronomi, dalam Olimpiade Sains Tk. Kabupaten</v>
      </c>
    </row>
    <row r="651" spans="1:13" ht="15.75">
      <c r="A651" s="1">
        <v>650</v>
      </c>
      <c r="B651" s="1" t="s">
        <v>11</v>
      </c>
      <c r="C651" s="1" t="s">
        <v>1133</v>
      </c>
      <c r="D651" s="1" t="s">
        <v>1093</v>
      </c>
      <c r="E651" s="1" t="s">
        <v>14</v>
      </c>
      <c r="F651" s="1" t="s">
        <v>15</v>
      </c>
      <c r="G651" s="1" t="s">
        <v>16</v>
      </c>
      <c r="H651" s="1" t="s">
        <v>33</v>
      </c>
      <c r="I651" s="1" t="s">
        <v>1132</v>
      </c>
      <c r="J651" s="1">
        <v>2017</v>
      </c>
      <c r="K651" s="8">
        <v>42855</v>
      </c>
      <c r="M651" s="5" t="str">
        <f t="shared" si="10"/>
        <v>Lomba Memasak, dalam Festival Keterampilan Bahari II Daerah Bali Tahun 2015</v>
      </c>
    </row>
    <row r="652" spans="1:13" ht="15.75">
      <c r="A652" s="1">
        <v>651</v>
      </c>
      <c r="B652" s="1" t="s">
        <v>29</v>
      </c>
      <c r="C652" s="1" t="s">
        <v>1116</v>
      </c>
      <c r="D652" s="1" t="s">
        <v>1117</v>
      </c>
      <c r="E652" s="1" t="s">
        <v>14</v>
      </c>
      <c r="F652" s="1" t="s">
        <v>15</v>
      </c>
      <c r="G652" s="1" t="s">
        <v>16</v>
      </c>
      <c r="H652" s="1" t="s">
        <v>33</v>
      </c>
      <c r="I652" s="1" t="s">
        <v>1132</v>
      </c>
      <c r="J652" s="1">
        <v>2017</v>
      </c>
      <c r="K652" s="8">
        <v>42855</v>
      </c>
      <c r="M652" s="5" t="str">
        <f t="shared" si="10"/>
        <v>Lomba Karya Tulis Ilmiah Fakultas Kelautan dan Perikanan, dalam Strategi Optimalisasi Daya Guna Sumberdaya Kelautan dan Perikanan Indonesia Emas 2045</v>
      </c>
    </row>
    <row r="653" spans="1:13" ht="15.75">
      <c r="A653" s="1">
        <v>652</v>
      </c>
      <c r="B653" s="1" t="s">
        <v>11</v>
      </c>
      <c r="C653" s="1" t="s">
        <v>1134</v>
      </c>
      <c r="D653" s="1" t="s">
        <v>1130</v>
      </c>
      <c r="E653" s="1" t="s">
        <v>14</v>
      </c>
      <c r="F653" s="1" t="s">
        <v>22</v>
      </c>
      <c r="G653" s="1" t="s">
        <v>16</v>
      </c>
      <c r="H653" s="1" t="s">
        <v>33</v>
      </c>
      <c r="I653" s="1" t="s">
        <v>1135</v>
      </c>
      <c r="J653" s="1">
        <v>2017</v>
      </c>
      <c r="K653" s="8">
        <v>42992</v>
      </c>
      <c r="M653" s="5" t="str">
        <f t="shared" si="10"/>
        <v>Lomba Microsoft Power Point Tingkat SMA/SMK, dalam  EPHOTECH COMPETITION 2017</v>
      </c>
    </row>
    <row r="654" spans="1:13" ht="15.75">
      <c r="A654" s="1">
        <v>653</v>
      </c>
      <c r="B654" s="1" t="s">
        <v>29</v>
      </c>
      <c r="C654" s="1" t="s">
        <v>1136</v>
      </c>
      <c r="D654" s="1" t="s">
        <v>1137</v>
      </c>
      <c r="E654" s="1" t="s">
        <v>14</v>
      </c>
      <c r="F654" s="1" t="s">
        <v>22</v>
      </c>
      <c r="G654" s="1" t="s">
        <v>32</v>
      </c>
      <c r="H654" s="1" t="s">
        <v>17</v>
      </c>
      <c r="I654" s="1" t="s">
        <v>1135</v>
      </c>
      <c r="J654" s="1">
        <v>2017</v>
      </c>
      <c r="K654" s="8">
        <v>42811</v>
      </c>
      <c r="M654" s="5" t="str">
        <f t="shared" si="10"/>
        <v>Lomba Mengarang Cerpen, dalam Lomba Bahasa Aksara dan Sastra Daerah Kabupaten Badung</v>
      </c>
    </row>
    <row r="655" spans="1:13" ht="15.75">
      <c r="A655" s="1">
        <v>654</v>
      </c>
      <c r="B655" s="1" t="s">
        <v>11</v>
      </c>
      <c r="C655" s="1" t="s">
        <v>1121</v>
      </c>
      <c r="D655" s="1" t="s">
        <v>98</v>
      </c>
      <c r="E655" s="1" t="s">
        <v>14</v>
      </c>
      <c r="F655" s="1" t="s">
        <v>15</v>
      </c>
      <c r="G655" s="1" t="s">
        <v>32</v>
      </c>
      <c r="H655" s="1" t="s">
        <v>17</v>
      </c>
      <c r="I655" s="1" t="s">
        <v>1138</v>
      </c>
      <c r="J655" s="1">
        <v>2017</v>
      </c>
      <c r="K655" s="8">
        <v>43009</v>
      </c>
      <c r="M655" s="5" t="str">
        <f t="shared" si="10"/>
        <v>Softball , dalam Pekan Olahraga Pelajar (PORJAR) Kabupaten Badung</v>
      </c>
    </row>
    <row r="656" spans="1:13" ht="15.75">
      <c r="A656" s="1">
        <v>655</v>
      </c>
      <c r="B656" s="1" t="s">
        <v>11</v>
      </c>
      <c r="C656" s="1" t="s">
        <v>1121</v>
      </c>
      <c r="D656" s="1" t="s">
        <v>1139</v>
      </c>
      <c r="E656" s="1" t="s">
        <v>14</v>
      </c>
      <c r="F656" s="1" t="s">
        <v>15</v>
      </c>
      <c r="G656" s="1" t="s">
        <v>16</v>
      </c>
      <c r="H656" s="1" t="s">
        <v>23</v>
      </c>
      <c r="I656" s="1" t="s">
        <v>1138</v>
      </c>
      <c r="J656" s="1">
        <v>2017</v>
      </c>
      <c r="K656" s="8">
        <v>42993</v>
      </c>
      <c r="M656" s="5" t="str">
        <f t="shared" si="10"/>
        <v>Softball , dalam Pekan Olahraga Provinsi Bali(PROPROV) XIII Gianyar 2017</v>
      </c>
    </row>
    <row r="657" spans="1:13" ht="15.75">
      <c r="A657" s="1">
        <v>656</v>
      </c>
      <c r="B657" s="1" t="s">
        <v>11</v>
      </c>
      <c r="C657" s="1" t="s">
        <v>1140</v>
      </c>
      <c r="D657" s="1" t="s">
        <v>98</v>
      </c>
      <c r="E657" s="1" t="s">
        <v>14</v>
      </c>
      <c r="F657" s="1" t="s">
        <v>15</v>
      </c>
      <c r="G657" s="1" t="s">
        <v>32</v>
      </c>
      <c r="H657" s="1" t="s">
        <v>23</v>
      </c>
      <c r="I657" s="1" t="s">
        <v>1141</v>
      </c>
      <c r="J657" s="1">
        <v>2017</v>
      </c>
      <c r="K657" s="8">
        <v>43018</v>
      </c>
      <c r="M657" s="5" t="str">
        <f t="shared" si="10"/>
        <v>Sepak Takraw(Beregu), dalam Pekan Olahraga Pelajar (PORJAR) Kabupaten Badung</v>
      </c>
    </row>
    <row r="658" spans="1:13" ht="15.75">
      <c r="A658" s="1">
        <v>657</v>
      </c>
      <c r="B658" s="1" t="s">
        <v>11</v>
      </c>
      <c r="C658" s="1" t="s">
        <v>1126</v>
      </c>
      <c r="D658" s="1" t="s">
        <v>1142</v>
      </c>
      <c r="E658" s="1" t="s">
        <v>14</v>
      </c>
      <c r="F658" s="1" t="s">
        <v>15</v>
      </c>
      <c r="G658" s="1" t="s">
        <v>16</v>
      </c>
      <c r="H658" s="1" t="s">
        <v>17</v>
      </c>
      <c r="I658" s="1" t="s">
        <v>1124</v>
      </c>
      <c r="J658" s="1">
        <v>2017</v>
      </c>
      <c r="K658" s="8">
        <v>43001</v>
      </c>
      <c r="M658" s="5" t="str">
        <f t="shared" si="10"/>
        <v>Bola Voli(Putri), dalam Kejuaraan Bola Voli Rektorat Cup IV</v>
      </c>
    </row>
    <row r="659" spans="1:13" ht="15.75">
      <c r="A659" s="1">
        <v>658</v>
      </c>
      <c r="B659" s="1" t="s">
        <v>11</v>
      </c>
      <c r="C659" s="1" t="s">
        <v>324</v>
      </c>
      <c r="D659" s="1" t="s">
        <v>193</v>
      </c>
      <c r="E659" s="1" t="s">
        <v>14</v>
      </c>
      <c r="F659" s="1" t="s">
        <v>15</v>
      </c>
      <c r="G659" s="1" t="s">
        <v>32</v>
      </c>
      <c r="H659" s="1" t="s">
        <v>17</v>
      </c>
      <c r="I659" s="1" t="s">
        <v>1124</v>
      </c>
      <c r="J659" s="1">
        <v>2017</v>
      </c>
      <c r="K659" s="8">
        <v>42855</v>
      </c>
      <c r="M659" s="5" t="str">
        <f t="shared" si="10"/>
        <v>Bola Voli, dalam Invitasi Bola Voli Pelajar tingkat SMP dan SMA/SMK se-Kabupaten Badung</v>
      </c>
    </row>
    <row r="660" spans="1:13" ht="15.75">
      <c r="A660" s="1">
        <v>659</v>
      </c>
      <c r="B660" s="1" t="s">
        <v>11</v>
      </c>
      <c r="C660" s="1" t="s">
        <v>324</v>
      </c>
      <c r="D660" s="1" t="s">
        <v>193</v>
      </c>
      <c r="E660" s="1" t="s">
        <v>14</v>
      </c>
      <c r="F660" s="1" t="s">
        <v>15</v>
      </c>
      <c r="G660" s="1" t="s">
        <v>32</v>
      </c>
      <c r="H660" s="1" t="s">
        <v>17</v>
      </c>
      <c r="I660" s="1" t="s">
        <v>1124</v>
      </c>
      <c r="J660" s="1">
        <v>2017</v>
      </c>
      <c r="K660" s="8">
        <v>43016</v>
      </c>
      <c r="M660" s="5" t="str">
        <f t="shared" si="10"/>
        <v>Bola Voli, dalam Invitasi Bola Voli Pelajar tingkat SMP dan SMA/SMK se-Kabupaten Badung</v>
      </c>
    </row>
    <row r="661" spans="1:13" ht="15.75">
      <c r="A661" s="1">
        <v>660</v>
      </c>
      <c r="B661" s="1" t="s">
        <v>11</v>
      </c>
      <c r="C661" s="1" t="s">
        <v>217</v>
      </c>
      <c r="D661" s="1" t="s">
        <v>1146</v>
      </c>
      <c r="E661" s="1" t="s">
        <v>14</v>
      </c>
      <c r="F661" s="1" t="s">
        <v>15</v>
      </c>
      <c r="G661" s="1" t="s">
        <v>32</v>
      </c>
      <c r="H661" s="1" t="s">
        <v>23</v>
      </c>
      <c r="I661" s="1" t="s">
        <v>1147</v>
      </c>
      <c r="J661" s="1">
        <v>2017</v>
      </c>
      <c r="K661" s="8">
        <v>43055</v>
      </c>
      <c r="M661" s="5" t="str">
        <f t="shared" si="10"/>
        <v>Sepak Takraw (Beregu), dalam Pekan Olah raga Pelajar (PORJAR) Kabupaten Badung</v>
      </c>
    </row>
    <row r="662" spans="1:13" ht="15.75">
      <c r="A662" s="1">
        <v>661</v>
      </c>
      <c r="B662" s="1" t="s">
        <v>29</v>
      </c>
      <c r="C662" s="1" t="s">
        <v>1148</v>
      </c>
      <c r="D662" s="1" t="s">
        <v>1149</v>
      </c>
      <c r="E662" s="1" t="s">
        <v>75</v>
      </c>
      <c r="F662" s="1" t="s">
        <v>15</v>
      </c>
      <c r="G662" s="1" t="s">
        <v>519</v>
      </c>
      <c r="H662" s="1" t="s">
        <v>23</v>
      </c>
      <c r="I662" s="1" t="s">
        <v>1150</v>
      </c>
      <c r="J662" s="1">
        <v>2018</v>
      </c>
      <c r="K662" s="8">
        <v>43055</v>
      </c>
      <c r="M662" s="5" t="str">
        <f t="shared" si="10"/>
        <v>Lomba Cerdas Cermat Empat Pilar MPR RI, dalam Pancasila sebagai Dasar Negara dan Ideologi Negara UUD Dasar Negara Republik Indonesia Tahun 1945 sebagai Konstitusi Negara serta Ketetapan MPR Negara Kesatuan Republik Indonesia sebagai Bentuk Negara Bhinneka Tunggal Ika sebagai Semboyan Negara Tingkat SLTA seleksi Provinsi</v>
      </c>
    </row>
    <row r="663" spans="1:13" ht="15.75">
      <c r="A663" s="1">
        <v>662</v>
      </c>
      <c r="B663" s="1" t="s">
        <v>29</v>
      </c>
      <c r="C663" s="1" t="s">
        <v>1148</v>
      </c>
      <c r="D663" s="1" t="s">
        <v>1151</v>
      </c>
      <c r="E663" s="1" t="s">
        <v>75</v>
      </c>
      <c r="F663" s="1" t="s">
        <v>15</v>
      </c>
      <c r="G663" s="1" t="s">
        <v>519</v>
      </c>
      <c r="H663" s="1"/>
      <c r="I663" s="1" t="s">
        <v>1150</v>
      </c>
      <c r="J663" s="1">
        <v>2018</v>
      </c>
      <c r="K663" s="8">
        <v>42894</v>
      </c>
      <c r="M663" s="5" t="str">
        <f t="shared" si="10"/>
        <v>Lomba Cerdas Cermat Empat Pilar MPR RI, dalam Atas Partisipasi Dalam Lomba Cerdas Cermat Empat Pilar MPR RI</v>
      </c>
    </row>
    <row r="664" spans="1:13" ht="15.75">
      <c r="A664" s="1">
        <v>663</v>
      </c>
      <c r="B664" s="1" t="s">
        <v>29</v>
      </c>
      <c r="C664" s="1" t="s">
        <v>1148</v>
      </c>
      <c r="D664" s="1" t="s">
        <v>1152</v>
      </c>
      <c r="E664" s="1" t="s">
        <v>70</v>
      </c>
      <c r="F664" s="1" t="s">
        <v>15</v>
      </c>
      <c r="G664" s="1" t="s">
        <v>519</v>
      </c>
      <c r="H664" s="1"/>
      <c r="I664" s="1" t="s">
        <v>1153</v>
      </c>
      <c r="J664" s="1">
        <v>2018</v>
      </c>
      <c r="K664" s="8">
        <v>42894</v>
      </c>
      <c r="M664" s="5" t="str">
        <f t="shared" si="10"/>
        <v>Lomba Cerdas Cermat Empat Pilar MPR RI, dalam Sebagai Pendamping Lomba Cerdas Cermat Empat Pilar MPR RI</v>
      </c>
    </row>
    <row r="665" spans="1:13" ht="15.75">
      <c r="A665" s="1">
        <v>664</v>
      </c>
      <c r="B665" s="1" t="s">
        <v>29</v>
      </c>
      <c r="C665" s="1" t="s">
        <v>1148</v>
      </c>
      <c r="D665" s="1" t="s">
        <v>1149</v>
      </c>
      <c r="E665" s="1" t="s">
        <v>14</v>
      </c>
      <c r="F665" s="1" t="s">
        <v>15</v>
      </c>
      <c r="G665" s="1" t="s">
        <v>519</v>
      </c>
      <c r="H665" s="1" t="s">
        <v>23</v>
      </c>
      <c r="I665" s="1" t="s">
        <v>1154</v>
      </c>
      <c r="J665" s="1">
        <v>2018</v>
      </c>
      <c r="K665" s="8">
        <v>42894</v>
      </c>
      <c r="M665" s="5" t="str">
        <f t="shared" si="10"/>
        <v>Lomba Cerdas Cermat Empat Pilar MPR RI, dalam Pancasila sebagai Dasar Negara dan Ideologi Negara UUD Dasar Negara Republik Indonesia Tahun 1945 sebagai Konstitusi Negara serta Ketetapan MPR Negara Kesatuan Republik Indonesia sebagai Bentuk Negara Bhinneka Tunggal Ika sebagai Semboyan Negara Tingkat SLTA seleksi Provinsi</v>
      </c>
    </row>
    <row r="666" spans="1:13" ht="15.75">
      <c r="A666" s="1">
        <v>665</v>
      </c>
      <c r="B666" s="1" t="s">
        <v>11</v>
      </c>
      <c r="C666" s="1" t="s">
        <v>1155</v>
      </c>
      <c r="D666" s="1" t="s">
        <v>1146</v>
      </c>
      <c r="E666" s="1" t="s">
        <v>14</v>
      </c>
      <c r="F666" s="1" t="s">
        <v>15</v>
      </c>
      <c r="G666" s="1" t="s">
        <v>32</v>
      </c>
      <c r="H666" s="1" t="s">
        <v>33</v>
      </c>
      <c r="I666" s="1" t="s">
        <v>1156</v>
      </c>
      <c r="J666" s="1">
        <v>2017</v>
      </c>
      <c r="K666" s="8">
        <v>43015</v>
      </c>
      <c r="M666" s="5" t="str">
        <f t="shared" si="10"/>
        <v>Atletik (Lari 4 x 400 m Estafet), dalam Pekan Olah raga Pelajar (PORJAR) Kabupaten Badung</v>
      </c>
    </row>
    <row r="667" spans="1:13" ht="15.75">
      <c r="A667" s="1">
        <v>666</v>
      </c>
      <c r="B667" s="1" t="s">
        <v>11</v>
      </c>
      <c r="C667" s="1" t="s">
        <v>1155</v>
      </c>
      <c r="D667" s="1" t="s">
        <v>1146</v>
      </c>
      <c r="E667" s="1" t="s">
        <v>14</v>
      </c>
      <c r="F667" s="1" t="s">
        <v>15</v>
      </c>
      <c r="G667" s="1" t="s">
        <v>32</v>
      </c>
      <c r="H667" s="1" t="s">
        <v>17</v>
      </c>
      <c r="I667" s="1" t="s">
        <v>1157</v>
      </c>
      <c r="J667" s="1">
        <v>2018</v>
      </c>
      <c r="K667" s="8">
        <v>43193</v>
      </c>
      <c r="M667" s="5" t="str">
        <f t="shared" si="10"/>
        <v>Atletik (Lari 4 x 400 m Estafet), dalam Pekan Olah raga Pelajar (PORJAR) Kabupaten Badung</v>
      </c>
    </row>
    <row r="668" spans="1:13" ht="15.75">
      <c r="A668" s="1">
        <v>667</v>
      </c>
      <c r="B668" s="1" t="s">
        <v>11</v>
      </c>
      <c r="C668" s="1" t="s">
        <v>1158</v>
      </c>
      <c r="D668" s="1" t="s">
        <v>1146</v>
      </c>
      <c r="E668" s="1" t="s">
        <v>14</v>
      </c>
      <c r="F668" s="1" t="s">
        <v>15</v>
      </c>
      <c r="G668" s="1" t="s">
        <v>32</v>
      </c>
      <c r="H668" s="1" t="s">
        <v>17</v>
      </c>
      <c r="I668" s="1" t="s">
        <v>1159</v>
      </c>
      <c r="J668" s="1">
        <v>2018</v>
      </c>
      <c r="K668" s="1">
        <v>2018</v>
      </c>
      <c r="M668" s="5" t="str">
        <f t="shared" si="10"/>
        <v>Atletik (Lari 4 x 100 m Estafet), dalam Pekan Olah raga Pelajar (PORJAR) Kabupaten Badung</v>
      </c>
    </row>
    <row r="669" spans="1:13" ht="15.75">
      <c r="A669" s="1">
        <v>668</v>
      </c>
      <c r="B669" s="1" t="s">
        <v>11</v>
      </c>
      <c r="C669" s="1" t="s">
        <v>401</v>
      </c>
      <c r="D669" s="1" t="s">
        <v>1146</v>
      </c>
      <c r="E669" s="1" t="s">
        <v>14</v>
      </c>
      <c r="F669" s="1" t="s">
        <v>22</v>
      </c>
      <c r="G669" s="1" t="s">
        <v>32</v>
      </c>
      <c r="H669" s="1" t="s">
        <v>17</v>
      </c>
      <c r="I669" s="1" t="s">
        <v>1160</v>
      </c>
      <c r="J669" s="1">
        <v>2018</v>
      </c>
      <c r="K669" s="1">
        <v>2018</v>
      </c>
      <c r="M669" s="5" t="str">
        <f t="shared" si="10"/>
        <v>Atletik (lompat Jangkit), dalam Pekan Olah raga Pelajar (PORJAR) Kabupaten Badung</v>
      </c>
    </row>
    <row r="670" spans="1:13" ht="15.75">
      <c r="A670" s="1">
        <v>669</v>
      </c>
      <c r="B670" s="1" t="s">
        <v>11</v>
      </c>
      <c r="C670" s="1" t="s">
        <v>1161</v>
      </c>
      <c r="D670" s="1" t="s">
        <v>1146</v>
      </c>
      <c r="E670" s="1" t="s">
        <v>14</v>
      </c>
      <c r="F670" s="1" t="s">
        <v>22</v>
      </c>
      <c r="G670" s="1" t="s">
        <v>32</v>
      </c>
      <c r="H670" s="1" t="s">
        <v>17</v>
      </c>
      <c r="I670" s="1" t="s">
        <v>1160</v>
      </c>
      <c r="J670" s="1">
        <v>2018</v>
      </c>
      <c r="K670" s="1">
        <v>2018</v>
      </c>
      <c r="M670" s="5" t="str">
        <f t="shared" si="10"/>
        <v>Atletik (lompat jauh), dalam Pekan Olah raga Pelajar (PORJAR) Kabupaten Badung</v>
      </c>
    </row>
    <row r="671" spans="1:13" ht="15.75">
      <c r="A671" s="1">
        <v>670</v>
      </c>
      <c r="B671" s="1" t="s">
        <v>11</v>
      </c>
      <c r="C671" s="1" t="s">
        <v>1162</v>
      </c>
      <c r="D671" s="1" t="s">
        <v>1146</v>
      </c>
      <c r="E671" s="1" t="s">
        <v>14</v>
      </c>
      <c r="F671" s="1" t="s">
        <v>22</v>
      </c>
      <c r="G671" s="1" t="s">
        <v>32</v>
      </c>
      <c r="H671" s="1" t="s">
        <v>33</v>
      </c>
      <c r="I671" s="1" t="s">
        <v>1163</v>
      </c>
      <c r="J671" s="1">
        <v>2018</v>
      </c>
      <c r="K671" s="1">
        <v>2018</v>
      </c>
      <c r="M671" s="5" t="str">
        <f t="shared" si="10"/>
        <v>Atletik (Lari 5.000 m), dalam Pekan Olah raga Pelajar (PORJAR) Kabupaten Badung</v>
      </c>
    </row>
    <row r="672" spans="1:13" ht="15.75">
      <c r="A672" s="1">
        <v>671</v>
      </c>
      <c r="B672" s="1" t="s">
        <v>11</v>
      </c>
      <c r="C672" s="1" t="s">
        <v>1164</v>
      </c>
      <c r="D672" s="1" t="s">
        <v>1146</v>
      </c>
      <c r="E672" s="1" t="s">
        <v>14</v>
      </c>
      <c r="F672" s="1" t="s">
        <v>22</v>
      </c>
      <c r="G672" s="1" t="s">
        <v>32</v>
      </c>
      <c r="H672" s="1" t="s">
        <v>23</v>
      </c>
      <c r="I672" s="1" t="s">
        <v>1163</v>
      </c>
      <c r="J672" s="1">
        <v>2018</v>
      </c>
      <c r="K672" s="8">
        <v>43193</v>
      </c>
      <c r="M672" s="5" t="str">
        <f t="shared" si="10"/>
        <v>Atletik (Lari 400 m), dalam Pekan Olah raga Pelajar (PORJAR) Kabupaten Badung</v>
      </c>
    </row>
    <row r="673" spans="1:13" ht="15.75">
      <c r="A673" s="1">
        <v>672</v>
      </c>
      <c r="B673" s="1" t="s">
        <v>11</v>
      </c>
      <c r="C673" s="1" t="s">
        <v>1164</v>
      </c>
      <c r="D673" s="1" t="s">
        <v>1146</v>
      </c>
      <c r="E673" s="1" t="s">
        <v>14</v>
      </c>
      <c r="F673" s="1" t="s">
        <v>22</v>
      </c>
      <c r="G673" s="1" t="s">
        <v>32</v>
      </c>
      <c r="H673" s="1" t="s">
        <v>17</v>
      </c>
      <c r="I673" s="1" t="s">
        <v>1163</v>
      </c>
      <c r="J673" s="1">
        <v>2018</v>
      </c>
      <c r="K673" s="8">
        <v>43193</v>
      </c>
      <c r="M673" s="5" t="str">
        <f t="shared" si="10"/>
        <v>Atletik (Lari 400 m), dalam Pekan Olah raga Pelajar (PORJAR) Kabupaten Badung</v>
      </c>
    </row>
    <row r="674" spans="1:13" ht="15.75">
      <c r="A674" s="1">
        <v>673</v>
      </c>
      <c r="B674" s="1" t="s">
        <v>11</v>
      </c>
      <c r="C674" s="1" t="s">
        <v>1165</v>
      </c>
      <c r="D674" s="1" t="s">
        <v>1146</v>
      </c>
      <c r="E674" s="1" t="s">
        <v>14</v>
      </c>
      <c r="F674" s="1" t="s">
        <v>22</v>
      </c>
      <c r="G674" s="1" t="s">
        <v>32</v>
      </c>
      <c r="H674" s="1" t="s">
        <v>23</v>
      </c>
      <c r="I674" s="1" t="s">
        <v>182</v>
      </c>
      <c r="J674" s="1">
        <v>2018</v>
      </c>
      <c r="K674" s="8">
        <v>43193</v>
      </c>
      <c r="M674" s="5" t="str">
        <f t="shared" si="10"/>
        <v>Atletik (Lari 200 m), dalam Pekan Olah raga Pelajar (PORJAR) Kabupaten Badung</v>
      </c>
    </row>
    <row r="675" spans="1:13" ht="15.75">
      <c r="A675" s="1">
        <v>674</v>
      </c>
      <c r="B675" s="1" t="s">
        <v>11</v>
      </c>
      <c r="C675" s="1" t="s">
        <v>1165</v>
      </c>
      <c r="D675" s="1" t="s">
        <v>1146</v>
      </c>
      <c r="E675" s="1" t="s">
        <v>14</v>
      </c>
      <c r="F675" s="1" t="s">
        <v>22</v>
      </c>
      <c r="G675" s="1" t="s">
        <v>32</v>
      </c>
      <c r="H675" s="1" t="s">
        <v>17</v>
      </c>
      <c r="I675" s="1" t="s">
        <v>1166</v>
      </c>
      <c r="J675" s="1">
        <v>2018</v>
      </c>
      <c r="K675" s="8">
        <v>43193</v>
      </c>
      <c r="M675" s="5" t="str">
        <f t="shared" si="10"/>
        <v>Atletik (Lari 200 m), dalam Pekan Olah raga Pelajar (PORJAR) Kabupaten Badung</v>
      </c>
    </row>
    <row r="676" spans="1:13" ht="15.75">
      <c r="A676" s="1">
        <v>675</v>
      </c>
      <c r="B676" s="1" t="s">
        <v>11</v>
      </c>
      <c r="C676" s="1" t="s">
        <v>1167</v>
      </c>
      <c r="D676" s="1" t="s">
        <v>1146</v>
      </c>
      <c r="E676" s="1" t="s">
        <v>14</v>
      </c>
      <c r="F676" s="1" t="s">
        <v>22</v>
      </c>
      <c r="G676" s="1" t="s">
        <v>32</v>
      </c>
      <c r="H676" s="1" t="s">
        <v>17</v>
      </c>
      <c r="I676" s="1" t="s">
        <v>1166</v>
      </c>
      <c r="J676" s="1">
        <v>2018</v>
      </c>
      <c r="K676" s="8">
        <v>43193</v>
      </c>
      <c r="M676" s="5" t="str">
        <f t="shared" si="10"/>
        <v>Atletik (Lari 100 m), dalam Pekan Olah raga Pelajar (PORJAR) Kabupaten Badung</v>
      </c>
    </row>
    <row r="677" spans="1:13" ht="15.75">
      <c r="A677" s="1">
        <v>676</v>
      </c>
      <c r="B677" s="1" t="s">
        <v>11</v>
      </c>
      <c r="C677" s="1" t="s">
        <v>1168</v>
      </c>
      <c r="D677" s="1" t="s">
        <v>1170</v>
      </c>
      <c r="E677" s="1" t="s">
        <v>75</v>
      </c>
      <c r="F677" s="1" t="s">
        <v>15</v>
      </c>
      <c r="G677" s="1" t="s">
        <v>32</v>
      </c>
      <c r="H677" s="1" t="s">
        <v>23</v>
      </c>
      <c r="I677" s="1" t="s">
        <v>1150</v>
      </c>
      <c r="J677" s="1">
        <v>2018</v>
      </c>
      <c r="K677" s="8">
        <v>43193</v>
      </c>
      <c r="M677" s="5" t="str">
        <f t="shared" si="10"/>
        <v>Lomba Baleganjur Kelompok SMA se-Bali, dalam Festival Seni Budaya Kabupaten Badung ke- 11 Tahun 2017</v>
      </c>
    </row>
    <row r="678" spans="1:13" ht="15.75">
      <c r="A678" s="1">
        <v>677</v>
      </c>
      <c r="B678" s="1" t="s">
        <v>11</v>
      </c>
      <c r="C678" s="1" t="s">
        <v>1168</v>
      </c>
      <c r="D678" s="1" t="s">
        <v>1170</v>
      </c>
      <c r="E678" s="1" t="s">
        <v>14</v>
      </c>
      <c r="F678" s="1" t="s">
        <v>15</v>
      </c>
      <c r="G678" s="1" t="s">
        <v>32</v>
      </c>
      <c r="H678" s="1" t="s">
        <v>23</v>
      </c>
      <c r="I678" s="1" t="s">
        <v>1169</v>
      </c>
      <c r="J678" s="1">
        <v>2018</v>
      </c>
      <c r="K678" s="8">
        <v>43193</v>
      </c>
      <c r="M678" s="5" t="str">
        <f t="shared" si="10"/>
        <v>Lomba Baleganjur Kelompok SMA se-Bali, dalam Festival Seni Budaya Kabupaten Badung ke- 11 Tahun 2017</v>
      </c>
    </row>
    <row r="679" spans="1:13" ht="15.75">
      <c r="A679" s="1">
        <v>678</v>
      </c>
      <c r="B679" s="1" t="s">
        <v>11</v>
      </c>
      <c r="C679" s="1" t="s">
        <v>12</v>
      </c>
      <c r="D679" s="1" t="s">
        <v>1171</v>
      </c>
      <c r="E679" s="1" t="s">
        <v>75</v>
      </c>
      <c r="F679" s="1" t="s">
        <v>15</v>
      </c>
      <c r="G679" s="1" t="s">
        <v>16</v>
      </c>
      <c r="H679" s="1" t="s">
        <v>33</v>
      </c>
      <c r="I679" s="1" t="s">
        <v>1150</v>
      </c>
      <c r="J679" s="1">
        <v>2018</v>
      </c>
      <c r="K679" s="8">
        <v>43193</v>
      </c>
      <c r="M679" s="5" t="str">
        <f t="shared" si="10"/>
        <v>Lomba Dharma Gita, dalam HUT ke- 8 Fakultas Pendidikan Agama dan Seni Acara "SANIAGAM BRAHMACARI" Dengan Tema :"  Anom Satya Dharma"</v>
      </c>
    </row>
    <row r="680" spans="1:13" ht="15.75">
      <c r="A680" s="1">
        <v>679</v>
      </c>
      <c r="B680" s="1" t="s">
        <v>11</v>
      </c>
      <c r="C680" s="1" t="s">
        <v>1172</v>
      </c>
      <c r="D680" s="1" t="s">
        <v>1173</v>
      </c>
      <c r="E680" s="1" t="s">
        <v>14</v>
      </c>
      <c r="F680" s="1" t="s">
        <v>15</v>
      </c>
      <c r="G680" s="1" t="s">
        <v>16</v>
      </c>
      <c r="H680" s="1" t="s">
        <v>17</v>
      </c>
      <c r="I680" s="1" t="s">
        <v>1036</v>
      </c>
      <c r="J680" s="1">
        <v>2018</v>
      </c>
      <c r="K680" s="8">
        <v>43193</v>
      </c>
      <c r="M680" s="5" t="str">
        <f t="shared" si="10"/>
        <v>Lomba Renang 4 x 100 m Gaya Bebas Estafet Putra, dalam Pekan Olahraga Pelajar (PORJAR) Provinsi Bali Tahun 2017</v>
      </c>
    </row>
    <row r="681" spans="1:13" ht="15.75">
      <c r="A681" s="1">
        <v>680</v>
      </c>
      <c r="B681" s="1" t="s">
        <v>11</v>
      </c>
      <c r="C681" s="1" t="s">
        <v>1174</v>
      </c>
      <c r="D681" s="1" t="s">
        <v>1173</v>
      </c>
      <c r="E681" s="1" t="s">
        <v>14</v>
      </c>
      <c r="F681" s="1" t="s">
        <v>15</v>
      </c>
      <c r="G681" s="1" t="s">
        <v>16</v>
      </c>
      <c r="H681" s="1" t="s">
        <v>17</v>
      </c>
      <c r="I681" s="1" t="s">
        <v>1036</v>
      </c>
      <c r="J681" s="1">
        <v>2018</v>
      </c>
      <c r="K681" s="8">
        <v>43193</v>
      </c>
      <c r="M681" s="5" t="str">
        <f t="shared" si="10"/>
        <v>Lomba Renang 200 M Gaya Dada Putra, dalam Pekan Olahraga Pelajar (PORJAR) Provinsi Bali Tahun 2017</v>
      </c>
    </row>
    <row r="682" spans="1:13" ht="15.75">
      <c r="A682" s="1">
        <v>681</v>
      </c>
      <c r="B682" s="1" t="s">
        <v>11</v>
      </c>
      <c r="C682" s="1" t="s">
        <v>1175</v>
      </c>
      <c r="D682" s="1" t="s">
        <v>1173</v>
      </c>
      <c r="E682" s="1" t="s">
        <v>14</v>
      </c>
      <c r="F682" s="1" t="s">
        <v>15</v>
      </c>
      <c r="G682" s="1" t="s">
        <v>16</v>
      </c>
      <c r="H682" s="1" t="s">
        <v>17</v>
      </c>
      <c r="I682" s="1" t="s">
        <v>1036</v>
      </c>
      <c r="J682" s="1">
        <v>2018</v>
      </c>
      <c r="K682" s="8">
        <v>43193</v>
      </c>
      <c r="M682" s="5" t="str">
        <f t="shared" si="10"/>
        <v>Lomba Renang 100 M Gaya Dada Putra, dalam Pekan Olahraga Pelajar (PORJAR) Provinsi Bali Tahun 2017</v>
      </c>
    </row>
    <row r="683" spans="1:13" ht="15.75">
      <c r="A683" s="1">
        <v>682</v>
      </c>
      <c r="B683" s="1" t="s">
        <v>11</v>
      </c>
      <c r="C683" s="1" t="s">
        <v>154</v>
      </c>
      <c r="D683" s="1" t="s">
        <v>1146</v>
      </c>
      <c r="E683" s="1" t="s">
        <v>14</v>
      </c>
      <c r="F683" s="1" t="s">
        <v>22</v>
      </c>
      <c r="G683" s="1" t="s">
        <v>32</v>
      </c>
      <c r="H683" s="1" t="s">
        <v>23</v>
      </c>
      <c r="I683" s="1" t="s">
        <v>1176</v>
      </c>
      <c r="J683" s="1">
        <v>2018</v>
      </c>
      <c r="K683" s="8">
        <v>43159</v>
      </c>
      <c r="M683" s="5" t="str">
        <f t="shared" si="10"/>
        <v>Atletik (Lempar Cakram), dalam Pekan Olah raga Pelajar (PORJAR) Kabupaten Badung</v>
      </c>
    </row>
    <row r="684" spans="1:13" ht="15.75">
      <c r="A684" s="1">
        <v>683</v>
      </c>
      <c r="B684" s="1" t="s">
        <v>11</v>
      </c>
      <c r="C684" s="1" t="s">
        <v>154</v>
      </c>
      <c r="D684" s="1" t="s">
        <v>1146</v>
      </c>
      <c r="E684" s="1" t="s">
        <v>14</v>
      </c>
      <c r="F684" s="1" t="s">
        <v>22</v>
      </c>
      <c r="G684" s="1" t="s">
        <v>32</v>
      </c>
      <c r="H684" s="1" t="s">
        <v>17</v>
      </c>
      <c r="I684" s="1" t="s">
        <v>1177</v>
      </c>
      <c r="J684" s="1">
        <v>2018</v>
      </c>
      <c r="K684" s="8">
        <v>43193</v>
      </c>
      <c r="M684" s="5" t="str">
        <f t="shared" si="10"/>
        <v>Atletik (Lempar Cakram), dalam Pekan Olah raga Pelajar (PORJAR) Kabupaten Badung</v>
      </c>
    </row>
    <row r="685" spans="1:13" ht="15.75">
      <c r="A685" s="1">
        <v>684</v>
      </c>
      <c r="B685" s="1" t="s">
        <v>11</v>
      </c>
      <c r="C685" s="1" t="s">
        <v>156</v>
      </c>
      <c r="D685" s="1" t="s">
        <v>1146</v>
      </c>
      <c r="E685" s="1" t="s">
        <v>14</v>
      </c>
      <c r="F685" s="1" t="s">
        <v>22</v>
      </c>
      <c r="G685" s="1" t="s">
        <v>32</v>
      </c>
      <c r="H685" s="1" t="s">
        <v>33</v>
      </c>
      <c r="I685" s="1" t="s">
        <v>1178</v>
      </c>
      <c r="J685" s="1">
        <v>2018</v>
      </c>
      <c r="K685" s="8">
        <v>43193</v>
      </c>
      <c r="M685" s="5" t="str">
        <f t="shared" si="10"/>
        <v>Atletik (Lempar Lembing), dalam Pekan Olah raga Pelajar (PORJAR) Kabupaten Badung</v>
      </c>
    </row>
    <row r="686" spans="1:13" ht="15.75">
      <c r="A686" s="1">
        <v>685</v>
      </c>
      <c r="B686" s="1" t="s">
        <v>29</v>
      </c>
      <c r="C686" s="1" t="s">
        <v>1179</v>
      </c>
      <c r="D686" s="1" t="s">
        <v>1283</v>
      </c>
      <c r="E686" s="1" t="s">
        <v>14</v>
      </c>
      <c r="F686" s="1" t="s">
        <v>15</v>
      </c>
      <c r="G686" s="1" t="s">
        <v>519</v>
      </c>
      <c r="H686" s="1" t="s">
        <v>23</v>
      </c>
      <c r="I686" s="1" t="s">
        <v>1275</v>
      </c>
      <c r="J686" s="1">
        <v>2018</v>
      </c>
      <c r="K686" s="8">
        <v>43193</v>
      </c>
      <c r="M686" s="5" t="str">
        <f t="shared" si="10"/>
        <v>Gema Lomba Perpajakan, dalam Dalam Kegiatan GLP (Gema Lomba Perpajakan) Tingkat SMA/MA dan SMK Se-Indonesia Tahun 2018, Serangkaian Pekan Ilmiah Akuntansi Program S1 yang ke-1 Tahun 2018</v>
      </c>
    </row>
    <row r="687" spans="1:13" ht="15.75">
      <c r="A687" s="1">
        <v>686</v>
      </c>
      <c r="B687" s="1" t="s">
        <v>29</v>
      </c>
      <c r="C687" s="1" t="s">
        <v>1181</v>
      </c>
      <c r="D687" s="1"/>
      <c r="E687" s="1" t="s">
        <v>14</v>
      </c>
      <c r="F687" s="1" t="s">
        <v>15</v>
      </c>
      <c r="G687" s="1" t="s">
        <v>32</v>
      </c>
      <c r="H687" s="1" t="s">
        <v>1043</v>
      </c>
      <c r="I687" s="1" t="s">
        <v>1180</v>
      </c>
      <c r="J687" s="1">
        <v>2018</v>
      </c>
      <c r="K687" s="8">
        <v>43283</v>
      </c>
      <c r="M687" s="5" t="str">
        <f t="shared" si="10"/>
        <v>Lomba Senam Pramuka(LSP)LOKABHARA IV Kwartir Cabang Badung, dalam </v>
      </c>
    </row>
    <row r="688" spans="1:13" ht="15.75">
      <c r="A688" s="1">
        <v>687</v>
      </c>
      <c r="B688" s="1" t="s">
        <v>29</v>
      </c>
      <c r="C688" s="1" t="s">
        <v>1183</v>
      </c>
      <c r="D688" s="1" t="s">
        <v>1182</v>
      </c>
      <c r="E688" s="1" t="s">
        <v>14</v>
      </c>
      <c r="F688" s="1" t="s">
        <v>22</v>
      </c>
      <c r="G688" s="1" t="s">
        <v>519</v>
      </c>
      <c r="H688" s="1" t="s">
        <v>33</v>
      </c>
      <c r="I688" s="1" t="s">
        <v>1184</v>
      </c>
      <c r="J688" s="1">
        <v>2018</v>
      </c>
      <c r="K688" s="8">
        <v>43161</v>
      </c>
      <c r="M688" s="5" t="str">
        <f t="shared" si="10"/>
        <v>Olimpiade Sains Nasional (OSN) Bidang Studi Geografi, dalam Lomba Olimpiade Sains Nasional (OSN) Tingkat SMA Di Kabupaten Badung 2018</v>
      </c>
    </row>
    <row r="689" spans="1:13" ht="15.75">
      <c r="A689" s="1">
        <v>688</v>
      </c>
      <c r="B689" s="1" t="s">
        <v>11</v>
      </c>
      <c r="C689" s="1" t="s">
        <v>156</v>
      </c>
      <c r="D689" s="1" t="s">
        <v>1146</v>
      </c>
      <c r="E689" s="1" t="s">
        <v>14</v>
      </c>
      <c r="F689" s="1" t="s">
        <v>22</v>
      </c>
      <c r="G689" s="1" t="s">
        <v>32</v>
      </c>
      <c r="H689" s="1" t="s">
        <v>17</v>
      </c>
      <c r="I689" s="1" t="s">
        <v>1099</v>
      </c>
      <c r="J689" s="1">
        <v>2018</v>
      </c>
      <c r="K689" s="8">
        <v>43193</v>
      </c>
      <c r="M689" s="5" t="str">
        <f t="shared" si="10"/>
        <v>Atletik (Lempar Lembing), dalam Pekan Olah raga Pelajar (PORJAR) Kabupaten Badung</v>
      </c>
    </row>
    <row r="690" spans="1:13" ht="15.75">
      <c r="A690" s="1">
        <v>689</v>
      </c>
      <c r="B690" s="1" t="s">
        <v>11</v>
      </c>
      <c r="C690" s="1" t="s">
        <v>156</v>
      </c>
      <c r="D690" s="1" t="s">
        <v>1146</v>
      </c>
      <c r="E690" s="1" t="s">
        <v>14</v>
      </c>
      <c r="F690" s="1" t="s">
        <v>22</v>
      </c>
      <c r="G690" s="1" t="s">
        <v>32</v>
      </c>
      <c r="H690" s="1" t="s">
        <v>17</v>
      </c>
      <c r="I690" s="1" t="s">
        <v>1185</v>
      </c>
      <c r="J690" s="1">
        <v>2018</v>
      </c>
      <c r="K690" s="8">
        <v>43193</v>
      </c>
      <c r="M690" s="5" t="str">
        <f t="shared" si="10"/>
        <v>Atletik (Lempar Lembing), dalam Pekan Olah raga Pelajar (PORJAR) Kabupaten Badung</v>
      </c>
    </row>
    <row r="691" spans="1:13" ht="15.75">
      <c r="A691" s="1">
        <v>690</v>
      </c>
      <c r="B691" s="1" t="s">
        <v>11</v>
      </c>
      <c r="C691" s="1" t="s">
        <v>675</v>
      </c>
      <c r="D691" s="1" t="s">
        <v>1146</v>
      </c>
      <c r="E691" s="1" t="s">
        <v>14</v>
      </c>
      <c r="F691" s="1" t="s">
        <v>22</v>
      </c>
      <c r="G691" s="1" t="s">
        <v>32</v>
      </c>
      <c r="H691" s="1" t="s">
        <v>33</v>
      </c>
      <c r="I691" s="1" t="s">
        <v>1099</v>
      </c>
      <c r="J691" s="1">
        <v>2018</v>
      </c>
      <c r="K691" s="8">
        <v>43193</v>
      </c>
      <c r="M691" s="5" t="str">
        <f t="shared" si="10"/>
        <v>Atletik ( Tolak Peluru), dalam Pekan Olah raga Pelajar (PORJAR) Kabupaten Badung</v>
      </c>
    </row>
    <row r="692" spans="1:13" ht="15.75">
      <c r="A692" s="1">
        <v>691</v>
      </c>
      <c r="B692" s="1" t="s">
        <v>11</v>
      </c>
      <c r="C692" s="1" t="s">
        <v>675</v>
      </c>
      <c r="D692" s="1" t="s">
        <v>1146</v>
      </c>
      <c r="E692" s="1" t="s">
        <v>14</v>
      </c>
      <c r="F692" s="1" t="s">
        <v>22</v>
      </c>
      <c r="G692" s="1" t="s">
        <v>32</v>
      </c>
      <c r="H692" s="1" t="s">
        <v>23</v>
      </c>
      <c r="I692" s="1" t="s">
        <v>1185</v>
      </c>
      <c r="J692" s="1">
        <v>2018</v>
      </c>
      <c r="K692" s="8">
        <v>43193</v>
      </c>
      <c r="M692" s="5" t="str">
        <f t="shared" si="10"/>
        <v>Atletik ( Tolak Peluru), dalam Pekan Olah raga Pelajar (PORJAR) Kabupaten Badung</v>
      </c>
    </row>
    <row r="693" spans="1:13" ht="15.75">
      <c r="A693" s="1">
        <v>692</v>
      </c>
      <c r="B693" s="1" t="s">
        <v>11</v>
      </c>
      <c r="C693" s="1" t="s">
        <v>675</v>
      </c>
      <c r="D693" s="1" t="s">
        <v>1146</v>
      </c>
      <c r="E693" s="1" t="s">
        <v>14</v>
      </c>
      <c r="F693" s="1" t="s">
        <v>22</v>
      </c>
      <c r="G693" s="1" t="s">
        <v>32</v>
      </c>
      <c r="H693" s="1" t="s">
        <v>17</v>
      </c>
      <c r="I693" s="1" t="s">
        <v>1177</v>
      </c>
      <c r="J693" s="1">
        <v>2018</v>
      </c>
      <c r="K693" s="8">
        <v>43193</v>
      </c>
      <c r="M693" s="5" t="str">
        <f t="shared" si="10"/>
        <v>Atletik ( Tolak Peluru), dalam Pekan Olah raga Pelajar (PORJAR) Kabupaten Badung</v>
      </c>
    </row>
    <row r="694" spans="1:13" ht="15.75">
      <c r="A694" s="1">
        <v>693</v>
      </c>
      <c r="B694" s="1" t="s">
        <v>11</v>
      </c>
      <c r="C694" s="1" t="s">
        <v>1186</v>
      </c>
      <c r="D694" s="1" t="s">
        <v>1146</v>
      </c>
      <c r="E694" s="1" t="s">
        <v>14</v>
      </c>
      <c r="F694" s="1" t="s">
        <v>22</v>
      </c>
      <c r="G694" s="1" t="s">
        <v>32</v>
      </c>
      <c r="H694" s="1" t="s">
        <v>23</v>
      </c>
      <c r="I694" s="1" t="s">
        <v>1187</v>
      </c>
      <c r="J694" s="1">
        <v>2018</v>
      </c>
      <c r="K694" s="8">
        <v>43193</v>
      </c>
      <c r="M694" s="5" t="str">
        <f t="shared" si="10"/>
        <v>Atletik ( Lompat Jangkit), dalam Pekan Olah raga Pelajar (PORJAR) Kabupaten Badung</v>
      </c>
    </row>
    <row r="695" spans="1:13" ht="15.75">
      <c r="A695" s="1">
        <v>694</v>
      </c>
      <c r="B695" s="1" t="s">
        <v>11</v>
      </c>
      <c r="C695" s="1" t="s">
        <v>1186</v>
      </c>
      <c r="D695" s="1" t="s">
        <v>1146</v>
      </c>
      <c r="E695" s="1" t="s">
        <v>14</v>
      </c>
      <c r="F695" s="1" t="s">
        <v>22</v>
      </c>
      <c r="G695" s="1" t="s">
        <v>32</v>
      </c>
      <c r="H695" s="1" t="s">
        <v>17</v>
      </c>
      <c r="I695" s="1" t="s">
        <v>1188</v>
      </c>
      <c r="J695" s="1">
        <v>2018</v>
      </c>
      <c r="K695" s="8">
        <v>43193</v>
      </c>
      <c r="M695" s="5" t="str">
        <f t="shared" si="10"/>
        <v>Atletik ( Lompat Jangkit), dalam Pekan Olah raga Pelajar (PORJAR) Kabupaten Badung</v>
      </c>
    </row>
    <row r="696" spans="1:13" ht="15.75">
      <c r="A696" s="1">
        <v>695</v>
      </c>
      <c r="B696" s="1" t="s">
        <v>11</v>
      </c>
      <c r="C696" s="1" t="s">
        <v>1186</v>
      </c>
      <c r="D696" s="1" t="s">
        <v>1146</v>
      </c>
      <c r="E696" s="1" t="s">
        <v>14</v>
      </c>
      <c r="F696" s="1" t="s">
        <v>22</v>
      </c>
      <c r="G696" s="1" t="s">
        <v>32</v>
      </c>
      <c r="H696" s="1" t="s">
        <v>23</v>
      </c>
      <c r="I696" s="1" t="s">
        <v>1189</v>
      </c>
      <c r="J696" s="1">
        <v>2018</v>
      </c>
      <c r="K696" s="8">
        <v>43193</v>
      </c>
      <c r="M696" s="5" t="str">
        <f t="shared" si="10"/>
        <v>Atletik ( Lompat Jangkit), dalam Pekan Olah raga Pelajar (PORJAR) Kabupaten Badung</v>
      </c>
    </row>
    <row r="697" spans="1:13" ht="15.75">
      <c r="A697" s="1">
        <v>696</v>
      </c>
      <c r="B697" s="1" t="s">
        <v>11</v>
      </c>
      <c r="C697" s="1" t="s">
        <v>1190</v>
      </c>
      <c r="D697" s="1" t="s">
        <v>1146</v>
      </c>
      <c r="E697" s="1" t="s">
        <v>14</v>
      </c>
      <c r="F697" s="1" t="s">
        <v>22</v>
      </c>
      <c r="G697" s="1" t="s">
        <v>32</v>
      </c>
      <c r="H697" s="1" t="s">
        <v>17</v>
      </c>
      <c r="I697" s="1" t="s">
        <v>1188</v>
      </c>
      <c r="J697" s="1">
        <v>2018</v>
      </c>
      <c r="K697" s="8">
        <v>43193</v>
      </c>
      <c r="M697" s="5" t="str">
        <f t="shared" si="10"/>
        <v>Atletik ( Lompat Jauh), dalam Pekan Olah raga Pelajar (PORJAR) Kabupaten Badung</v>
      </c>
    </row>
    <row r="698" spans="1:13" ht="15.75">
      <c r="A698" s="1">
        <v>697</v>
      </c>
      <c r="B698" s="1" t="s">
        <v>11</v>
      </c>
      <c r="C698" s="1" t="s">
        <v>1191</v>
      </c>
      <c r="D698" s="1" t="s">
        <v>1146</v>
      </c>
      <c r="E698" s="1" t="s">
        <v>14</v>
      </c>
      <c r="F698" s="1" t="s">
        <v>22</v>
      </c>
      <c r="G698" s="1" t="s">
        <v>32</v>
      </c>
      <c r="H698" s="1" t="s">
        <v>17</v>
      </c>
      <c r="I698" s="1" t="s">
        <v>182</v>
      </c>
      <c r="J698" s="1">
        <v>2018</v>
      </c>
      <c r="K698" s="8">
        <v>43193</v>
      </c>
      <c r="M698" s="5" t="str">
        <f t="shared" si="10"/>
        <v>Atletik ( Lompat Tinggi), dalam Pekan Olah raga Pelajar (PORJAR) Kabupaten Badung</v>
      </c>
    </row>
    <row r="699" spans="1:13" ht="15.75">
      <c r="A699" s="1">
        <v>698</v>
      </c>
      <c r="B699" s="1" t="s">
        <v>11</v>
      </c>
      <c r="C699" s="1" t="s">
        <v>1191</v>
      </c>
      <c r="D699" s="1" t="s">
        <v>1146</v>
      </c>
      <c r="E699" s="1" t="s">
        <v>14</v>
      </c>
      <c r="F699" s="1" t="s">
        <v>22</v>
      </c>
      <c r="G699" s="1" t="s">
        <v>32</v>
      </c>
      <c r="H699" s="1" t="s">
        <v>17</v>
      </c>
      <c r="I699" s="1" t="s">
        <v>1189</v>
      </c>
      <c r="J699" s="1">
        <v>2018</v>
      </c>
      <c r="K699" s="8">
        <v>43193</v>
      </c>
      <c r="M699" s="5" t="str">
        <f t="shared" si="10"/>
        <v>Atletik ( Lompat Tinggi), dalam Pekan Olah raga Pelajar (PORJAR) Kabupaten Badung</v>
      </c>
    </row>
    <row r="700" spans="1:13" ht="15.75">
      <c r="A700" s="1">
        <v>699</v>
      </c>
      <c r="B700" s="1" t="s">
        <v>11</v>
      </c>
      <c r="C700" s="1" t="s">
        <v>1192</v>
      </c>
      <c r="D700" s="1" t="s">
        <v>1146</v>
      </c>
      <c r="E700" s="1" t="s">
        <v>14</v>
      </c>
      <c r="F700" s="1" t="s">
        <v>15</v>
      </c>
      <c r="G700" s="1" t="s">
        <v>32</v>
      </c>
      <c r="H700" s="1" t="s">
        <v>23</v>
      </c>
      <c r="I700" s="1" t="s">
        <v>1193</v>
      </c>
      <c r="J700" s="1">
        <v>2018</v>
      </c>
      <c r="K700" s="8">
        <v>43193</v>
      </c>
      <c r="M700" s="5" t="str">
        <f t="shared" si="10"/>
        <v>Softball (Beregu), dalam Pekan Olah raga Pelajar (PORJAR) Kabupaten Badung</v>
      </c>
    </row>
    <row r="701" spans="1:13" ht="15.75">
      <c r="A701" s="1">
        <v>700</v>
      </c>
      <c r="B701" s="1" t="s">
        <v>11</v>
      </c>
      <c r="C701" s="1" t="s">
        <v>1125</v>
      </c>
      <c r="D701" s="1" t="s">
        <v>1146</v>
      </c>
      <c r="E701" s="1" t="s">
        <v>14</v>
      </c>
      <c r="F701" s="1" t="s">
        <v>15</v>
      </c>
      <c r="G701" s="1" t="s">
        <v>32</v>
      </c>
      <c r="H701" s="1" t="s">
        <v>17</v>
      </c>
      <c r="I701" s="1" t="s">
        <v>1194</v>
      </c>
      <c r="J701" s="1">
        <v>2018</v>
      </c>
      <c r="K701" s="8">
        <v>43193</v>
      </c>
      <c r="M701" s="5" t="str">
        <f t="shared" si="10"/>
        <v>Voli Pasir/Pantai, dalam Pekan Olah raga Pelajar (PORJAR) Kabupaten Badung</v>
      </c>
    </row>
    <row r="702" spans="1:13" ht="15.75">
      <c r="A702" s="1">
        <v>701</v>
      </c>
      <c r="B702" s="1" t="s">
        <v>11</v>
      </c>
      <c r="C702" s="1" t="s">
        <v>555</v>
      </c>
      <c r="D702" s="1" t="s">
        <v>1146</v>
      </c>
      <c r="E702" s="1" t="s">
        <v>14</v>
      </c>
      <c r="F702" s="1" t="s">
        <v>22</v>
      </c>
      <c r="G702" s="1" t="s">
        <v>32</v>
      </c>
      <c r="H702" s="1" t="s">
        <v>23</v>
      </c>
      <c r="I702" s="1" t="s">
        <v>1195</v>
      </c>
      <c r="J702" s="1">
        <v>2018</v>
      </c>
      <c r="K702" s="8">
        <v>43193</v>
      </c>
      <c r="M702" s="5" t="str">
        <f t="shared" si="10"/>
        <v>Renang (50 m Gaya Punggung), dalam Pekan Olah raga Pelajar (PORJAR) Kabupaten Badung</v>
      </c>
    </row>
    <row r="703" spans="1:13" ht="15.75">
      <c r="A703" s="1">
        <v>702</v>
      </c>
      <c r="B703" s="1" t="s">
        <v>11</v>
      </c>
      <c r="C703" s="1" t="s">
        <v>571</v>
      </c>
      <c r="D703" s="1" t="s">
        <v>1146</v>
      </c>
      <c r="E703" s="1" t="s">
        <v>14</v>
      </c>
      <c r="F703" s="1" t="s">
        <v>22</v>
      </c>
      <c r="G703" s="1" t="s">
        <v>32</v>
      </c>
      <c r="H703" s="1" t="s">
        <v>17</v>
      </c>
      <c r="I703" s="1" t="s">
        <v>1036</v>
      </c>
      <c r="J703" s="1">
        <v>2018</v>
      </c>
      <c r="K703" s="8">
        <v>43193</v>
      </c>
      <c r="M703" s="5" t="str">
        <f t="shared" si="10"/>
        <v>Renang (200 m Gaya Dada), dalam Pekan Olah raga Pelajar (PORJAR) Kabupaten Badung</v>
      </c>
    </row>
    <row r="704" spans="1:13" ht="15.75">
      <c r="A704" s="1">
        <v>703</v>
      </c>
      <c r="B704" s="1" t="s">
        <v>11</v>
      </c>
      <c r="C704" s="1" t="s">
        <v>1196</v>
      </c>
      <c r="D704" s="1" t="s">
        <v>1146</v>
      </c>
      <c r="E704" s="1" t="s">
        <v>14</v>
      </c>
      <c r="F704" s="1" t="s">
        <v>22</v>
      </c>
      <c r="G704" s="1" t="s">
        <v>32</v>
      </c>
      <c r="H704" s="1" t="s">
        <v>17</v>
      </c>
      <c r="I704" s="1" t="s">
        <v>1036</v>
      </c>
      <c r="J704" s="1">
        <v>2018</v>
      </c>
      <c r="K704" s="8">
        <v>43193</v>
      </c>
      <c r="M704" s="5" t="str">
        <f t="shared" si="10"/>
        <v>Renang (100 m Gaya Dada), dalam Pekan Olah raga Pelajar (PORJAR) Kabupaten Badung</v>
      </c>
    </row>
    <row r="705" spans="1:13" ht="15.75">
      <c r="A705" s="1">
        <v>704</v>
      </c>
      <c r="B705" s="1" t="s">
        <v>11</v>
      </c>
      <c r="C705" s="1" t="s">
        <v>1197</v>
      </c>
      <c r="D705" s="1" t="s">
        <v>1146</v>
      </c>
      <c r="E705" s="1" t="s">
        <v>14</v>
      </c>
      <c r="F705" s="1" t="s">
        <v>22</v>
      </c>
      <c r="G705" s="1" t="s">
        <v>32</v>
      </c>
      <c r="H705" s="1" t="s">
        <v>33</v>
      </c>
      <c r="I705" s="1" t="s">
        <v>1065</v>
      </c>
      <c r="J705" s="1">
        <v>2018</v>
      </c>
      <c r="K705" s="8">
        <v>43193</v>
      </c>
      <c r="M705" s="5" t="str">
        <f t="shared" si="10"/>
        <v>Renang ( 400 m Gaya Bebas), dalam Pekan Olah raga Pelajar (PORJAR) Kabupaten Badung</v>
      </c>
    </row>
    <row r="706" spans="1:13" ht="15.75">
      <c r="A706" s="1">
        <v>705</v>
      </c>
      <c r="B706" s="1" t="s">
        <v>11</v>
      </c>
      <c r="C706" s="1" t="s">
        <v>1198</v>
      </c>
      <c r="D706" s="1" t="s">
        <v>1200</v>
      </c>
      <c r="E706" s="1" t="s">
        <v>14</v>
      </c>
      <c r="F706" s="1" t="s">
        <v>22</v>
      </c>
      <c r="G706" s="1" t="s">
        <v>32</v>
      </c>
      <c r="H706" s="1" t="s">
        <v>33</v>
      </c>
      <c r="I706" s="1" t="s">
        <v>1065</v>
      </c>
      <c r="J706" s="1">
        <v>2018</v>
      </c>
      <c r="K706" s="8">
        <v>43193</v>
      </c>
      <c r="M706" s="5" t="str">
        <f aca="true" t="shared" si="11" ref="M706:M769">CONCATENATE(C706,", dalam ",D706)</f>
        <v>Renang ( 200 m Gaya Bebas), dalam Pekan Olah raga Pelajar (PORJAR) Kabupaten Badung 2018</v>
      </c>
    </row>
    <row r="707" spans="1:13" ht="15.75">
      <c r="A707" s="1">
        <v>706</v>
      </c>
      <c r="B707" s="1" t="s">
        <v>11</v>
      </c>
      <c r="C707" s="1" t="s">
        <v>1199</v>
      </c>
      <c r="D707" s="1" t="s">
        <v>1200</v>
      </c>
      <c r="E707" s="1" t="s">
        <v>14</v>
      </c>
      <c r="F707" s="1" t="s">
        <v>15</v>
      </c>
      <c r="G707" s="1" t="s">
        <v>32</v>
      </c>
      <c r="H707" s="1" t="s">
        <v>33</v>
      </c>
      <c r="I707" s="1" t="s">
        <v>1201</v>
      </c>
      <c r="J707" s="1">
        <v>2018</v>
      </c>
      <c r="K707" s="8">
        <v>43193</v>
      </c>
      <c r="M707" s="5" t="str">
        <f t="shared" si="11"/>
        <v>Petanque ( Triple), dalam Pekan Olah raga Pelajar (PORJAR) Kabupaten Badung 2018</v>
      </c>
    </row>
    <row r="708" spans="1:13" ht="15.75">
      <c r="A708" s="1">
        <v>707</v>
      </c>
      <c r="B708" s="1" t="s">
        <v>11</v>
      </c>
      <c r="C708" s="1" t="s">
        <v>1202</v>
      </c>
      <c r="D708" s="1" t="s">
        <v>1200</v>
      </c>
      <c r="E708" s="1" t="s">
        <v>14</v>
      </c>
      <c r="F708" s="1" t="s">
        <v>22</v>
      </c>
      <c r="G708" s="1" t="s">
        <v>32</v>
      </c>
      <c r="H708" s="1" t="s">
        <v>23</v>
      </c>
      <c r="I708" s="1" t="s">
        <v>1081</v>
      </c>
      <c r="J708" s="1">
        <v>2018</v>
      </c>
      <c r="K708" s="8">
        <v>43193</v>
      </c>
      <c r="M708" s="5" t="str">
        <f t="shared" si="11"/>
        <v>Petanque ( Single), dalam Pekan Olah raga Pelajar (PORJAR) Kabupaten Badung 2018</v>
      </c>
    </row>
    <row r="709" spans="1:13" ht="15.75">
      <c r="A709" s="1">
        <v>708</v>
      </c>
      <c r="B709" s="1" t="s">
        <v>11</v>
      </c>
      <c r="C709" s="1" t="s">
        <v>1058</v>
      </c>
      <c r="D709" s="1" t="s">
        <v>1200</v>
      </c>
      <c r="E709" s="1" t="s">
        <v>14</v>
      </c>
      <c r="F709" s="1" t="s">
        <v>15</v>
      </c>
      <c r="G709" s="1" t="s">
        <v>32</v>
      </c>
      <c r="H709" s="1" t="s">
        <v>17</v>
      </c>
      <c r="I709" s="1" t="s">
        <v>1203</v>
      </c>
      <c r="J709" s="1">
        <v>2018</v>
      </c>
      <c r="K709" s="8">
        <v>43193</v>
      </c>
      <c r="M709" s="5" t="str">
        <f t="shared" si="11"/>
        <v>Gate Ball (Beregu), dalam Pekan Olah raga Pelajar (PORJAR) Kabupaten Badung 2018</v>
      </c>
    </row>
    <row r="710" spans="1:13" ht="15.75">
      <c r="A710" s="1">
        <v>709</v>
      </c>
      <c r="B710" s="1" t="s">
        <v>11</v>
      </c>
      <c r="C710" s="1" t="s">
        <v>1060</v>
      </c>
      <c r="D710" s="1" t="s">
        <v>1200</v>
      </c>
      <c r="E710" s="1" t="s">
        <v>14</v>
      </c>
      <c r="F710" s="1" t="s">
        <v>15</v>
      </c>
      <c r="G710" s="1" t="s">
        <v>32</v>
      </c>
      <c r="H710" s="1" t="s">
        <v>17</v>
      </c>
      <c r="I710" s="1" t="s">
        <v>1204</v>
      </c>
      <c r="J710" s="1">
        <v>2018</v>
      </c>
      <c r="K710" s="8">
        <v>43193</v>
      </c>
      <c r="M710" s="5" t="str">
        <f t="shared" si="11"/>
        <v>Gate Ball (Triple), dalam Pekan Olah raga Pelajar (PORJAR) Kabupaten Badung 2018</v>
      </c>
    </row>
    <row r="711" spans="1:13" ht="15.75">
      <c r="A711" s="1">
        <v>710</v>
      </c>
      <c r="B711" s="1" t="s">
        <v>11</v>
      </c>
      <c r="C711" s="1" t="s">
        <v>1205</v>
      </c>
      <c r="D711" s="1" t="s">
        <v>1200</v>
      </c>
      <c r="E711" s="1" t="s">
        <v>14</v>
      </c>
      <c r="F711" s="1" t="s">
        <v>15</v>
      </c>
      <c r="G711" s="1" t="s">
        <v>32</v>
      </c>
      <c r="H711" s="1" t="s">
        <v>33</v>
      </c>
      <c r="I711" s="1" t="s">
        <v>1206</v>
      </c>
      <c r="J711" s="1">
        <v>2018</v>
      </c>
      <c r="K711" s="8">
        <v>43193</v>
      </c>
      <c r="M711" s="5" t="str">
        <f t="shared" si="11"/>
        <v>Gate Ball (Double), dalam Pekan Olah raga Pelajar (PORJAR) Kabupaten Badung 2018</v>
      </c>
    </row>
    <row r="712" spans="1:13" ht="15.75">
      <c r="A712" s="1">
        <v>711</v>
      </c>
      <c r="B712" s="1" t="s">
        <v>11</v>
      </c>
      <c r="C712" s="1" t="s">
        <v>1205</v>
      </c>
      <c r="D712" s="1" t="s">
        <v>1200</v>
      </c>
      <c r="E712" s="1" t="s">
        <v>14</v>
      </c>
      <c r="F712" s="1" t="s">
        <v>15</v>
      </c>
      <c r="G712" s="1" t="s">
        <v>32</v>
      </c>
      <c r="H712" s="1" t="s">
        <v>17</v>
      </c>
      <c r="I712" s="1" t="s">
        <v>1521</v>
      </c>
      <c r="J712" s="1">
        <v>2018</v>
      </c>
      <c r="K712" s="8">
        <v>43193</v>
      </c>
      <c r="M712" s="5" t="str">
        <f t="shared" si="11"/>
        <v>Gate Ball (Double), dalam Pekan Olah raga Pelajar (PORJAR) Kabupaten Badung 2018</v>
      </c>
    </row>
    <row r="713" spans="1:13" ht="15.75">
      <c r="A713" s="1">
        <v>712</v>
      </c>
      <c r="B713" s="1" t="s">
        <v>11</v>
      </c>
      <c r="C713" s="1" t="s">
        <v>1207</v>
      </c>
      <c r="D713" s="1" t="s">
        <v>1200</v>
      </c>
      <c r="E713" s="1" t="s">
        <v>14</v>
      </c>
      <c r="F713" s="1" t="s">
        <v>15</v>
      </c>
      <c r="G713" s="1" t="s">
        <v>32</v>
      </c>
      <c r="H713" s="1" t="s">
        <v>33</v>
      </c>
      <c r="I713" s="1" t="s">
        <v>1208</v>
      </c>
      <c r="J713" s="1">
        <v>2018</v>
      </c>
      <c r="K713" s="8">
        <v>43193</v>
      </c>
      <c r="M713" s="5" t="str">
        <f t="shared" si="11"/>
        <v>Gate Ball (Single), dalam Pekan Olah raga Pelajar (PORJAR) Kabupaten Badung 2018</v>
      </c>
    </row>
    <row r="714" spans="1:13" ht="15.75">
      <c r="A714" s="1">
        <v>713</v>
      </c>
      <c r="B714" s="1" t="s">
        <v>11</v>
      </c>
      <c r="C714" s="1" t="s">
        <v>1207</v>
      </c>
      <c r="D714" s="1" t="s">
        <v>1200</v>
      </c>
      <c r="E714" s="1" t="s">
        <v>14</v>
      </c>
      <c r="F714" s="1" t="s">
        <v>15</v>
      </c>
      <c r="G714" s="1" t="s">
        <v>32</v>
      </c>
      <c r="H714" s="1" t="s">
        <v>17</v>
      </c>
      <c r="I714" s="1" t="s">
        <v>1209</v>
      </c>
      <c r="J714" s="1">
        <v>2018</v>
      </c>
      <c r="K714" s="8">
        <v>43193</v>
      </c>
      <c r="M714" s="5" t="str">
        <f t="shared" si="11"/>
        <v>Gate Ball (Single), dalam Pekan Olah raga Pelajar (PORJAR) Kabupaten Badung 2018</v>
      </c>
    </row>
    <row r="715" spans="1:13" ht="15.75">
      <c r="A715" s="1">
        <v>714</v>
      </c>
      <c r="B715" s="1" t="s">
        <v>11</v>
      </c>
      <c r="C715" s="1" t="s">
        <v>1210</v>
      </c>
      <c r="D715" s="1" t="s">
        <v>1200</v>
      </c>
      <c r="E715" s="1" t="s">
        <v>14</v>
      </c>
      <c r="F715" s="1" t="s">
        <v>22</v>
      </c>
      <c r="G715" s="1" t="s">
        <v>32</v>
      </c>
      <c r="H715" s="1" t="s">
        <v>33</v>
      </c>
      <c r="I715" s="1" t="s">
        <v>1211</v>
      </c>
      <c r="J715" s="1">
        <v>2018</v>
      </c>
      <c r="K715" s="8">
        <v>43193</v>
      </c>
      <c r="M715" s="5" t="str">
        <f t="shared" si="11"/>
        <v>Karate (Kumite Kelas - 59 Kg), dalam Pekan Olah raga Pelajar (PORJAR) Kabupaten Badung 2018</v>
      </c>
    </row>
    <row r="716" spans="1:13" ht="15.75">
      <c r="A716" s="1">
        <v>715</v>
      </c>
      <c r="B716" s="1" t="s">
        <v>11</v>
      </c>
      <c r="C716" s="1" t="s">
        <v>1212</v>
      </c>
      <c r="D716" s="1" t="s">
        <v>1200</v>
      </c>
      <c r="E716" s="1" t="s">
        <v>14</v>
      </c>
      <c r="F716" s="1" t="s">
        <v>22</v>
      </c>
      <c r="G716" s="1" t="s">
        <v>32</v>
      </c>
      <c r="H716" s="1" t="s">
        <v>23</v>
      </c>
      <c r="I716" s="1" t="s">
        <v>1213</v>
      </c>
      <c r="J716" s="1">
        <v>2018</v>
      </c>
      <c r="K716" s="8">
        <v>43193</v>
      </c>
      <c r="M716" s="5" t="str">
        <f t="shared" si="11"/>
        <v>Karate (Kumite Kelas - 48 Kg), dalam Pekan Olah raga Pelajar (PORJAR) Kabupaten Badung 2018</v>
      </c>
    </row>
    <row r="717" spans="1:13" ht="15.75">
      <c r="A717" s="1">
        <v>716</v>
      </c>
      <c r="B717" s="1" t="s">
        <v>11</v>
      </c>
      <c r="C717" s="1" t="s">
        <v>617</v>
      </c>
      <c r="D717" s="1" t="s">
        <v>1200</v>
      </c>
      <c r="E717" s="1" t="s">
        <v>14</v>
      </c>
      <c r="F717" s="1" t="s">
        <v>15</v>
      </c>
      <c r="G717" s="1" t="s">
        <v>32</v>
      </c>
      <c r="H717" s="1" t="s">
        <v>33</v>
      </c>
      <c r="I717" s="1" t="s">
        <v>1214</v>
      </c>
      <c r="J717" s="1">
        <v>2018</v>
      </c>
      <c r="K717" s="8">
        <v>43193</v>
      </c>
      <c r="M717" s="5" t="str">
        <f t="shared" si="11"/>
        <v>Karate (Kata Beregu), dalam Pekan Olah raga Pelajar (PORJAR) Kabupaten Badung 2018</v>
      </c>
    </row>
    <row r="718" spans="1:13" ht="15.75">
      <c r="A718" s="1">
        <v>717</v>
      </c>
      <c r="B718" s="1" t="s">
        <v>11</v>
      </c>
      <c r="C718" s="1" t="s">
        <v>338</v>
      </c>
      <c r="D718" s="1" t="s">
        <v>1200</v>
      </c>
      <c r="E718" s="1" t="s">
        <v>14</v>
      </c>
      <c r="F718" s="1" t="s">
        <v>22</v>
      </c>
      <c r="G718" s="1" t="s">
        <v>32</v>
      </c>
      <c r="H718" s="1" t="s">
        <v>33</v>
      </c>
      <c r="I718" s="1" t="s">
        <v>1215</v>
      </c>
      <c r="J718" s="1">
        <v>2018</v>
      </c>
      <c r="K718" s="8">
        <v>43193</v>
      </c>
      <c r="M718" s="5" t="str">
        <f t="shared" si="11"/>
        <v>Karate (Kata Perorangan), dalam Pekan Olah raga Pelajar (PORJAR) Kabupaten Badung 2018</v>
      </c>
    </row>
    <row r="719" spans="1:13" ht="15.75">
      <c r="A719" s="1">
        <v>718</v>
      </c>
      <c r="B719" s="1" t="s">
        <v>11</v>
      </c>
      <c r="C719" s="1" t="s">
        <v>1216</v>
      </c>
      <c r="D719" s="1" t="s">
        <v>1200</v>
      </c>
      <c r="E719" s="1" t="s">
        <v>14</v>
      </c>
      <c r="F719" s="1" t="s">
        <v>15</v>
      </c>
      <c r="G719" s="1" t="s">
        <v>32</v>
      </c>
      <c r="H719" s="1" t="s">
        <v>33</v>
      </c>
      <c r="I719" s="1" t="s">
        <v>1217</v>
      </c>
      <c r="J719" s="1">
        <v>2018</v>
      </c>
      <c r="K719" s="8">
        <v>43193</v>
      </c>
      <c r="M719" s="5" t="str">
        <f t="shared" si="11"/>
        <v>Sepak Bola (Beregu), dalam Pekan Olah raga Pelajar (PORJAR) Kabupaten Badung 2018</v>
      </c>
    </row>
    <row r="720" spans="1:13" ht="15.75">
      <c r="A720" s="1">
        <v>719</v>
      </c>
      <c r="B720" s="1" t="s">
        <v>11</v>
      </c>
      <c r="C720" s="1" t="s">
        <v>1216</v>
      </c>
      <c r="D720" s="1" t="s">
        <v>1200</v>
      </c>
      <c r="E720" s="1" t="s">
        <v>14</v>
      </c>
      <c r="F720" s="1" t="s">
        <v>15</v>
      </c>
      <c r="G720" s="1" t="s">
        <v>32</v>
      </c>
      <c r="H720" s="1" t="s">
        <v>23</v>
      </c>
      <c r="I720" s="1" t="s">
        <v>1218</v>
      </c>
      <c r="J720" s="1">
        <v>2018</v>
      </c>
      <c r="K720" s="8">
        <v>43193</v>
      </c>
      <c r="M720" s="5" t="str">
        <f t="shared" si="11"/>
        <v>Sepak Bola (Beregu), dalam Pekan Olah raga Pelajar (PORJAR) Kabupaten Badung 2018</v>
      </c>
    </row>
    <row r="721" spans="1:13" ht="15.75">
      <c r="A721" s="1">
        <v>720</v>
      </c>
      <c r="B721" s="1" t="s">
        <v>11</v>
      </c>
      <c r="C721" s="1" t="s">
        <v>1123</v>
      </c>
      <c r="D721" s="1" t="s">
        <v>1200</v>
      </c>
      <c r="E721" s="1" t="s">
        <v>14</v>
      </c>
      <c r="F721" s="1" t="s">
        <v>15</v>
      </c>
      <c r="G721" s="1" t="s">
        <v>32</v>
      </c>
      <c r="H721" s="1" t="s">
        <v>33</v>
      </c>
      <c r="I721" s="1" t="s">
        <v>1219</v>
      </c>
      <c r="J721" s="1">
        <v>2018</v>
      </c>
      <c r="K721" s="8">
        <v>43193</v>
      </c>
      <c r="M721" s="5" t="str">
        <f t="shared" si="11"/>
        <v>Bola Voli (Beregu), dalam Pekan Olah raga Pelajar (PORJAR) Kabupaten Badung 2018</v>
      </c>
    </row>
    <row r="722" spans="1:13" ht="15.75">
      <c r="A722" s="1">
        <v>721</v>
      </c>
      <c r="B722" s="1" t="s">
        <v>11</v>
      </c>
      <c r="C722" s="1" t="s">
        <v>353</v>
      </c>
      <c r="D722" s="1" t="s">
        <v>1200</v>
      </c>
      <c r="E722" s="1" t="s">
        <v>14</v>
      </c>
      <c r="F722" s="1" t="s">
        <v>22</v>
      </c>
      <c r="G722" s="1" t="s">
        <v>32</v>
      </c>
      <c r="H722" s="1" t="s">
        <v>33</v>
      </c>
      <c r="I722" s="1" t="s">
        <v>1220</v>
      </c>
      <c r="J722" s="1">
        <v>2018</v>
      </c>
      <c r="K722" s="8">
        <v>43193</v>
      </c>
      <c r="M722" s="5" t="str">
        <f t="shared" si="11"/>
        <v>Judo (Kelas Diatas 63 Kg), dalam Pekan Olah raga Pelajar (PORJAR) Kabupaten Badung 2018</v>
      </c>
    </row>
    <row r="723" spans="1:13" ht="15.75">
      <c r="A723" s="1">
        <v>722</v>
      </c>
      <c r="B723" s="1" t="s">
        <v>11</v>
      </c>
      <c r="C723" s="1" t="s">
        <v>353</v>
      </c>
      <c r="D723" s="1" t="s">
        <v>1200</v>
      </c>
      <c r="E723" s="1" t="s">
        <v>14</v>
      </c>
      <c r="F723" s="1" t="s">
        <v>22</v>
      </c>
      <c r="G723" s="1" t="s">
        <v>32</v>
      </c>
      <c r="H723" s="1" t="s">
        <v>17</v>
      </c>
      <c r="I723" s="1" t="s">
        <v>1221</v>
      </c>
      <c r="J723" s="1">
        <v>2018</v>
      </c>
      <c r="K723" s="8">
        <v>43193</v>
      </c>
      <c r="M723" s="5" t="str">
        <f t="shared" si="11"/>
        <v>Judo (Kelas Diatas 63 Kg), dalam Pekan Olah raga Pelajar (PORJAR) Kabupaten Badung 2018</v>
      </c>
    </row>
    <row r="724" spans="1:13" ht="15.75">
      <c r="A724" s="1">
        <v>723</v>
      </c>
      <c r="B724" s="1" t="s">
        <v>11</v>
      </c>
      <c r="C724" s="1" t="s">
        <v>1222</v>
      </c>
      <c r="D724" s="1" t="s">
        <v>1200</v>
      </c>
      <c r="E724" s="1" t="s">
        <v>14</v>
      </c>
      <c r="F724" s="1" t="s">
        <v>22</v>
      </c>
      <c r="G724" s="1" t="s">
        <v>32</v>
      </c>
      <c r="H724" s="1" t="s">
        <v>33</v>
      </c>
      <c r="I724" s="1" t="s">
        <v>1223</v>
      </c>
      <c r="J724" s="1">
        <v>2018</v>
      </c>
      <c r="K724" s="8">
        <v>43193</v>
      </c>
      <c r="M724" s="5" t="str">
        <f t="shared" si="11"/>
        <v>Judo (Kelas 52 S/D 57 Kg), dalam Pekan Olah raga Pelajar (PORJAR) Kabupaten Badung 2018</v>
      </c>
    </row>
    <row r="725" spans="1:13" ht="15.75">
      <c r="A725" s="1">
        <v>724</v>
      </c>
      <c r="B725" s="1" t="s">
        <v>11</v>
      </c>
      <c r="C725" s="1" t="s">
        <v>1224</v>
      </c>
      <c r="D725" s="1" t="s">
        <v>1200</v>
      </c>
      <c r="E725" s="1" t="s">
        <v>14</v>
      </c>
      <c r="F725" s="1" t="s">
        <v>22</v>
      </c>
      <c r="G725" s="1" t="s">
        <v>32</v>
      </c>
      <c r="H725" s="1" t="s">
        <v>17</v>
      </c>
      <c r="I725" s="1" t="s">
        <v>1225</v>
      </c>
      <c r="J725" s="1">
        <v>2018</v>
      </c>
      <c r="K725" s="8">
        <v>43193</v>
      </c>
      <c r="M725" s="5" t="str">
        <f t="shared" si="11"/>
        <v>Judo (Kelas 48 S/D 52 Kg), dalam Pekan Olah raga Pelajar (PORJAR) Kabupaten Badung 2018</v>
      </c>
    </row>
    <row r="726" spans="1:13" ht="15.75">
      <c r="A726" s="1">
        <v>725</v>
      </c>
      <c r="B726" s="1" t="s">
        <v>11</v>
      </c>
      <c r="C726" s="1" t="s">
        <v>1226</v>
      </c>
      <c r="D726" s="1" t="s">
        <v>1200</v>
      </c>
      <c r="E726" s="1" t="s">
        <v>14</v>
      </c>
      <c r="F726" s="1" t="s">
        <v>22</v>
      </c>
      <c r="G726" s="1" t="s">
        <v>32</v>
      </c>
      <c r="H726" s="1" t="s">
        <v>23</v>
      </c>
      <c r="I726" s="1" t="s">
        <v>1227</v>
      </c>
      <c r="J726" s="1">
        <v>2018</v>
      </c>
      <c r="K726" s="8">
        <v>43193</v>
      </c>
      <c r="M726" s="5" t="str">
        <f t="shared" si="11"/>
        <v>Judo (Kelas 45 S/D 48 Kg), dalam Pekan Olah raga Pelajar (PORJAR) Kabupaten Badung 2018</v>
      </c>
    </row>
    <row r="727" spans="1:13" ht="15.75">
      <c r="A727" s="1">
        <v>726</v>
      </c>
      <c r="B727" s="1" t="s">
        <v>11</v>
      </c>
      <c r="C727" s="1" t="s">
        <v>1228</v>
      </c>
      <c r="D727" s="1" t="s">
        <v>1200</v>
      </c>
      <c r="E727" s="1" t="s">
        <v>14</v>
      </c>
      <c r="F727" s="1" t="s">
        <v>22</v>
      </c>
      <c r="G727" s="1" t="s">
        <v>32</v>
      </c>
      <c r="H727" s="1" t="s">
        <v>33</v>
      </c>
      <c r="I727" s="1" t="s">
        <v>1229</v>
      </c>
      <c r="J727" s="1">
        <v>2018</v>
      </c>
      <c r="K727" s="8">
        <v>43193</v>
      </c>
      <c r="M727" s="5" t="str">
        <f t="shared" si="11"/>
        <v>Judo (Kelas Diatas 81 Kg), dalam Pekan Olah raga Pelajar (PORJAR) Kabupaten Badung 2018</v>
      </c>
    </row>
    <row r="728" spans="1:13" ht="15.75">
      <c r="A728" s="1">
        <v>727</v>
      </c>
      <c r="B728" s="1" t="s">
        <v>11</v>
      </c>
      <c r="C728" s="1" t="s">
        <v>1230</v>
      </c>
      <c r="D728" s="1" t="s">
        <v>1200</v>
      </c>
      <c r="E728" s="1" t="s">
        <v>14</v>
      </c>
      <c r="F728" s="1" t="s">
        <v>22</v>
      </c>
      <c r="G728" s="1" t="s">
        <v>32</v>
      </c>
      <c r="H728" s="1" t="s">
        <v>17</v>
      </c>
      <c r="I728" s="1" t="s">
        <v>1231</v>
      </c>
      <c r="J728" s="1">
        <v>2018</v>
      </c>
      <c r="K728" s="8">
        <v>43193</v>
      </c>
      <c r="M728" s="5" t="str">
        <f t="shared" si="11"/>
        <v>Judo (Kelas 66 S/D 73 Kg), dalam Pekan Olah raga Pelajar (PORJAR) Kabupaten Badung 2018</v>
      </c>
    </row>
    <row r="729" spans="1:13" ht="15.75">
      <c r="A729" s="1">
        <v>728</v>
      </c>
      <c r="B729" s="1" t="s">
        <v>11</v>
      </c>
      <c r="C729" s="1" t="s">
        <v>1232</v>
      </c>
      <c r="D729" s="1" t="s">
        <v>1200</v>
      </c>
      <c r="E729" s="1" t="s">
        <v>14</v>
      </c>
      <c r="F729" s="1" t="s">
        <v>22</v>
      </c>
      <c r="G729" s="1" t="s">
        <v>32</v>
      </c>
      <c r="H729" s="1" t="s">
        <v>33</v>
      </c>
      <c r="I729" s="1" t="s">
        <v>1233</v>
      </c>
      <c r="J729" s="1">
        <v>2018</v>
      </c>
      <c r="K729" s="8">
        <v>43193</v>
      </c>
      <c r="M729" s="5" t="str">
        <f t="shared" si="11"/>
        <v>Judo (Kelas S/D 51 Kg), dalam Pekan Olah raga Pelajar (PORJAR) Kabupaten Badung 2018</v>
      </c>
    </row>
    <row r="730" spans="1:13" ht="15.75">
      <c r="A730" s="1">
        <v>729</v>
      </c>
      <c r="B730" s="1" t="s">
        <v>11</v>
      </c>
      <c r="C730" s="1" t="s">
        <v>1234</v>
      </c>
      <c r="D730" s="1" t="s">
        <v>1200</v>
      </c>
      <c r="E730" s="1" t="s">
        <v>14</v>
      </c>
      <c r="F730" s="1" t="s">
        <v>22</v>
      </c>
      <c r="G730" s="1" t="s">
        <v>32</v>
      </c>
      <c r="H730" s="1" t="s">
        <v>17</v>
      </c>
      <c r="I730" s="1" t="s">
        <v>1057</v>
      </c>
      <c r="J730" s="1">
        <v>2018</v>
      </c>
      <c r="K730" s="8">
        <v>43193</v>
      </c>
      <c r="M730" s="5" t="str">
        <f t="shared" si="11"/>
        <v>Judo (Kelas (57 S/D 63 Kg), dalam Pekan Olah raga Pelajar (PORJAR) Kabupaten Badung 2018</v>
      </c>
    </row>
    <row r="731" spans="1:13" ht="15.75">
      <c r="A731" s="1">
        <v>730</v>
      </c>
      <c r="B731" s="1" t="s">
        <v>11</v>
      </c>
      <c r="C731" s="1" t="s">
        <v>1235</v>
      </c>
      <c r="D731" s="1" t="s">
        <v>1200</v>
      </c>
      <c r="E731" s="1" t="s">
        <v>14</v>
      </c>
      <c r="F731" s="1" t="s">
        <v>15</v>
      </c>
      <c r="G731" s="1" t="s">
        <v>32</v>
      </c>
      <c r="H731" s="1" t="s">
        <v>33</v>
      </c>
      <c r="I731" s="1" t="s">
        <v>1236</v>
      </c>
      <c r="J731" s="1">
        <v>2018</v>
      </c>
      <c r="K731" s="8">
        <v>43193</v>
      </c>
      <c r="M731" s="5" t="str">
        <f t="shared" si="11"/>
        <v>Cricket (Ten 10), dalam Pekan Olah raga Pelajar (PORJAR) Kabupaten Badung 2018</v>
      </c>
    </row>
    <row r="732" spans="1:13" ht="15.75">
      <c r="A732" s="1">
        <v>731</v>
      </c>
      <c r="B732" s="1" t="s">
        <v>11</v>
      </c>
      <c r="C732" s="1" t="s">
        <v>1237</v>
      </c>
      <c r="D732" s="1" t="s">
        <v>1200</v>
      </c>
      <c r="E732" s="1" t="s">
        <v>14</v>
      </c>
      <c r="F732" s="1" t="s">
        <v>15</v>
      </c>
      <c r="G732" s="1" t="s">
        <v>32</v>
      </c>
      <c r="H732" s="1" t="s">
        <v>23</v>
      </c>
      <c r="I732" s="1" t="s">
        <v>1238</v>
      </c>
      <c r="J732" s="1">
        <v>2018</v>
      </c>
      <c r="K732" s="8">
        <v>43194</v>
      </c>
      <c r="M732" s="5" t="str">
        <f t="shared" si="11"/>
        <v>Cricket (Last Man Stands), dalam Pekan Olah raga Pelajar (PORJAR) Kabupaten Badung 2018</v>
      </c>
    </row>
    <row r="733" spans="1:13" ht="15.75">
      <c r="A733" s="1">
        <v>732</v>
      </c>
      <c r="B733" s="1" t="s">
        <v>11</v>
      </c>
      <c r="C733" s="1" t="s">
        <v>1051</v>
      </c>
      <c r="D733" s="1" t="s">
        <v>1200</v>
      </c>
      <c r="E733" s="1" t="s">
        <v>14</v>
      </c>
      <c r="F733" s="1" t="s">
        <v>15</v>
      </c>
      <c r="G733" s="1" t="s">
        <v>32</v>
      </c>
      <c r="H733" s="1" t="s">
        <v>23</v>
      </c>
      <c r="I733" s="1" t="s">
        <v>1239</v>
      </c>
      <c r="J733" s="1">
        <v>2018</v>
      </c>
      <c r="K733" s="8">
        <v>43195</v>
      </c>
      <c r="M733" s="5" t="str">
        <f t="shared" si="11"/>
        <v>Cricket (Super Six's), dalam Pekan Olah raga Pelajar (PORJAR) Kabupaten Badung 2018</v>
      </c>
    </row>
    <row r="734" spans="1:13" ht="15.75">
      <c r="A734" s="1">
        <v>733</v>
      </c>
      <c r="B734" s="1" t="s">
        <v>11</v>
      </c>
      <c r="C734" s="1" t="s">
        <v>1235</v>
      </c>
      <c r="D734" s="1" t="s">
        <v>1200</v>
      </c>
      <c r="E734" s="1" t="s">
        <v>14</v>
      </c>
      <c r="F734" s="1" t="s">
        <v>15</v>
      </c>
      <c r="G734" s="1" t="s">
        <v>32</v>
      </c>
      <c r="H734" s="1" t="s">
        <v>17</v>
      </c>
      <c r="I734" s="1" t="s">
        <v>1240</v>
      </c>
      <c r="J734" s="1">
        <v>2018</v>
      </c>
      <c r="K734" s="8">
        <v>43196</v>
      </c>
      <c r="M734" s="5" t="str">
        <f t="shared" si="11"/>
        <v>Cricket (Ten 10), dalam Pekan Olah raga Pelajar (PORJAR) Kabupaten Badung 2018</v>
      </c>
    </row>
    <row r="735" spans="1:13" ht="15.75">
      <c r="A735" s="1">
        <v>734</v>
      </c>
      <c r="B735" s="1" t="s">
        <v>11</v>
      </c>
      <c r="C735" s="1" t="s">
        <v>1054</v>
      </c>
      <c r="D735" s="1" t="s">
        <v>1200</v>
      </c>
      <c r="E735" s="1" t="s">
        <v>14</v>
      </c>
      <c r="F735" s="1" t="s">
        <v>15</v>
      </c>
      <c r="G735" s="1" t="s">
        <v>32</v>
      </c>
      <c r="H735" s="1" t="s">
        <v>33</v>
      </c>
      <c r="I735" s="1" t="s">
        <v>1240</v>
      </c>
      <c r="J735" s="1">
        <v>2018</v>
      </c>
      <c r="K735" s="8">
        <v>43197</v>
      </c>
      <c r="M735" s="5" t="str">
        <f t="shared" si="11"/>
        <v>Cricket (Super Eights), dalam Pekan Olah raga Pelajar (PORJAR) Kabupaten Badung 2018</v>
      </c>
    </row>
    <row r="736" spans="1:13" ht="15.75">
      <c r="A736" s="1">
        <v>735</v>
      </c>
      <c r="B736" s="1" t="s">
        <v>11</v>
      </c>
      <c r="C736" s="1" t="s">
        <v>1051</v>
      </c>
      <c r="D736" s="1" t="s">
        <v>1200</v>
      </c>
      <c r="E736" s="1" t="s">
        <v>14</v>
      </c>
      <c r="F736" s="1" t="s">
        <v>15</v>
      </c>
      <c r="G736" s="1" t="s">
        <v>32</v>
      </c>
      <c r="H736" s="1" t="s">
        <v>17</v>
      </c>
      <c r="I736" s="1" t="s">
        <v>1241</v>
      </c>
      <c r="J736" s="1">
        <v>2018</v>
      </c>
      <c r="K736" s="8">
        <v>43193</v>
      </c>
      <c r="M736" s="5" t="str">
        <f t="shared" si="11"/>
        <v>Cricket (Super Six's), dalam Pekan Olah raga Pelajar (PORJAR) Kabupaten Badung 2018</v>
      </c>
    </row>
    <row r="737" spans="1:13" ht="15.75">
      <c r="A737" s="1">
        <v>736</v>
      </c>
      <c r="B737" s="1" t="s">
        <v>11</v>
      </c>
      <c r="C737" s="1" t="s">
        <v>1237</v>
      </c>
      <c r="D737" s="1" t="s">
        <v>1200</v>
      </c>
      <c r="E737" s="1" t="s">
        <v>14</v>
      </c>
      <c r="F737" s="1" t="s">
        <v>15</v>
      </c>
      <c r="G737" s="1" t="s">
        <v>32</v>
      </c>
      <c r="H737" s="1" t="s">
        <v>33</v>
      </c>
      <c r="I737" s="1" t="s">
        <v>1242</v>
      </c>
      <c r="J737" s="1">
        <v>2018</v>
      </c>
      <c r="K737" s="8">
        <v>43199</v>
      </c>
      <c r="M737" s="5" t="str">
        <f t="shared" si="11"/>
        <v>Cricket (Last Man Stands), dalam Pekan Olah raga Pelajar (PORJAR) Kabupaten Badung 2018</v>
      </c>
    </row>
    <row r="738" spans="1:13" ht="15.75">
      <c r="A738" s="1">
        <v>737</v>
      </c>
      <c r="B738" s="1" t="s">
        <v>11</v>
      </c>
      <c r="C738" s="1" t="s">
        <v>1243</v>
      </c>
      <c r="D738" s="1" t="s">
        <v>1200</v>
      </c>
      <c r="E738" s="1" t="s">
        <v>14</v>
      </c>
      <c r="F738" s="1" t="s">
        <v>15</v>
      </c>
      <c r="G738" s="1" t="s">
        <v>32</v>
      </c>
      <c r="H738" s="1" t="s">
        <v>17</v>
      </c>
      <c r="I738" s="1" t="s">
        <v>1244</v>
      </c>
      <c r="J738" s="1">
        <v>2018</v>
      </c>
      <c r="K738" s="8">
        <v>43200</v>
      </c>
      <c r="M738" s="5" t="str">
        <f t="shared" si="11"/>
        <v>Cricket ( Super Eight) , dalam Pekan Olah raga Pelajar (PORJAR) Kabupaten Badung 2018</v>
      </c>
    </row>
    <row r="739" spans="1:13" ht="15.75">
      <c r="A739" s="1">
        <v>738</v>
      </c>
      <c r="B739" s="1" t="s">
        <v>11</v>
      </c>
      <c r="C739" s="1" t="s">
        <v>1245</v>
      </c>
      <c r="D739" s="1" t="s">
        <v>1200</v>
      </c>
      <c r="E739" s="1" t="s">
        <v>14</v>
      </c>
      <c r="F739" s="1" t="s">
        <v>22</v>
      </c>
      <c r="G739" s="1" t="s">
        <v>32</v>
      </c>
      <c r="H739" s="1" t="s">
        <v>33</v>
      </c>
      <c r="I739" s="1" t="s">
        <v>1246</v>
      </c>
      <c r="J739" s="1">
        <v>2018</v>
      </c>
      <c r="K739" s="8">
        <v>43193</v>
      </c>
      <c r="M739" s="5" t="str">
        <f t="shared" si="11"/>
        <v>Pencak Silat (Kelas D 51-55 kg), dalam Pekan Olah raga Pelajar (PORJAR) Kabupaten Badung 2018</v>
      </c>
    </row>
    <row r="740" spans="1:13" ht="15.75">
      <c r="A740" s="1">
        <v>739</v>
      </c>
      <c r="B740" s="1" t="s">
        <v>11</v>
      </c>
      <c r="C740" s="1" t="s">
        <v>1247</v>
      </c>
      <c r="D740" s="1" t="s">
        <v>1200</v>
      </c>
      <c r="E740" s="1" t="s">
        <v>14</v>
      </c>
      <c r="F740" s="1" t="s">
        <v>22</v>
      </c>
      <c r="G740" s="1" t="s">
        <v>32</v>
      </c>
      <c r="H740" s="1" t="s">
        <v>33</v>
      </c>
      <c r="I740" s="1" t="s">
        <v>1248</v>
      </c>
      <c r="J740" s="1">
        <v>2018</v>
      </c>
      <c r="K740" s="8">
        <v>43193</v>
      </c>
      <c r="M740" s="5" t="str">
        <f t="shared" si="11"/>
        <v>Pencak Silat (Kelas E 55-59 Kg), dalam Pekan Olah raga Pelajar (PORJAR) Kabupaten Badung 2018</v>
      </c>
    </row>
    <row r="741" spans="1:13" ht="15.75">
      <c r="A741" s="1">
        <v>740</v>
      </c>
      <c r="B741" s="1" t="s">
        <v>11</v>
      </c>
      <c r="C741" s="1" t="s">
        <v>1249</v>
      </c>
      <c r="D741" s="1" t="s">
        <v>1200</v>
      </c>
      <c r="E741" s="1" t="s">
        <v>14</v>
      </c>
      <c r="F741" s="1" t="s">
        <v>22</v>
      </c>
      <c r="G741" s="1" t="s">
        <v>32</v>
      </c>
      <c r="H741" s="1" t="s">
        <v>33</v>
      </c>
      <c r="I741" s="1" t="s">
        <v>1250</v>
      </c>
      <c r="J741" s="1">
        <v>2018</v>
      </c>
      <c r="K741" s="8">
        <v>43193</v>
      </c>
      <c r="M741" s="5" t="str">
        <f t="shared" si="11"/>
        <v>Pencak Silat (Kelas H 67-71 Kg), dalam Pekan Olah raga Pelajar (PORJAR) Kabupaten Badung 2018</v>
      </c>
    </row>
    <row r="742" spans="1:13" ht="15.75">
      <c r="A742" s="1">
        <v>741</v>
      </c>
      <c r="B742" s="1" t="s">
        <v>11</v>
      </c>
      <c r="C742" s="1" t="s">
        <v>1251</v>
      </c>
      <c r="D742" s="1" t="s">
        <v>1200</v>
      </c>
      <c r="E742" s="1" t="s">
        <v>14</v>
      </c>
      <c r="F742" s="1" t="s">
        <v>22</v>
      </c>
      <c r="G742" s="1" t="s">
        <v>32</v>
      </c>
      <c r="H742" s="1" t="s">
        <v>17</v>
      </c>
      <c r="I742" s="1" t="s">
        <v>1111</v>
      </c>
      <c r="J742" s="1">
        <v>2018</v>
      </c>
      <c r="K742" s="8">
        <v>43193</v>
      </c>
      <c r="M742" s="5" t="str">
        <f t="shared" si="11"/>
        <v>Pencak Silat (Kelas G 63-67 Kg), dalam Pekan Olah raga Pelajar (PORJAR) Kabupaten Badung 2018</v>
      </c>
    </row>
    <row r="743" spans="1:13" ht="15.75">
      <c r="A743" s="1">
        <v>742</v>
      </c>
      <c r="B743" s="1" t="s">
        <v>11</v>
      </c>
      <c r="C743" s="1" t="s">
        <v>1252</v>
      </c>
      <c r="D743" s="1" t="s">
        <v>1200</v>
      </c>
      <c r="E743" s="1" t="s">
        <v>14</v>
      </c>
      <c r="F743" s="1" t="s">
        <v>22</v>
      </c>
      <c r="G743" s="1" t="s">
        <v>32</v>
      </c>
      <c r="H743" s="1" t="s">
        <v>23</v>
      </c>
      <c r="I743" s="1" t="s">
        <v>1253</v>
      </c>
      <c r="J743" s="1">
        <v>2018</v>
      </c>
      <c r="K743" s="8">
        <v>43193</v>
      </c>
      <c r="M743" s="5" t="str">
        <f t="shared" si="11"/>
        <v>Tarung Derajat (Kelas 49,1 - 52 Kg), dalam Pekan Olah raga Pelajar (PORJAR) Kabupaten Badung 2018</v>
      </c>
    </row>
    <row r="744" spans="1:13" ht="15.75">
      <c r="A744" s="1">
        <v>743</v>
      </c>
      <c r="B744" s="1" t="s">
        <v>11</v>
      </c>
      <c r="C744" s="1" t="s">
        <v>1254</v>
      </c>
      <c r="D744" s="1" t="s">
        <v>1200</v>
      </c>
      <c r="E744" s="1" t="s">
        <v>14</v>
      </c>
      <c r="F744" s="1" t="s">
        <v>15</v>
      </c>
      <c r="G744" s="1" t="s">
        <v>32</v>
      </c>
      <c r="H744" s="1" t="s">
        <v>17</v>
      </c>
      <c r="I744" s="1" t="s">
        <v>1255</v>
      </c>
      <c r="J744" s="1">
        <v>2018</v>
      </c>
      <c r="K744" s="8">
        <v>43193</v>
      </c>
      <c r="M744" s="5" t="str">
        <f t="shared" si="11"/>
        <v>Voly Putri (Beregu), dalam Pekan Olah raga Pelajar (PORJAR) Kabupaten Badung 2018</v>
      </c>
    </row>
    <row r="745" spans="1:13" ht="15.75">
      <c r="A745" s="1">
        <v>744</v>
      </c>
      <c r="B745" s="1" t="s">
        <v>29</v>
      </c>
      <c r="C745" s="1" t="s">
        <v>1274</v>
      </c>
      <c r="D745" s="1" t="s">
        <v>1256</v>
      </c>
      <c r="E745" s="1" t="s">
        <v>14</v>
      </c>
      <c r="F745" s="1" t="s">
        <v>15</v>
      </c>
      <c r="G745" s="1" t="s">
        <v>1034</v>
      </c>
      <c r="H745" s="1" t="s">
        <v>23</v>
      </c>
      <c r="I745" s="1" t="s">
        <v>1257</v>
      </c>
      <c r="J745" s="1">
        <v>2018</v>
      </c>
      <c r="K745" s="1" t="s">
        <v>1258</v>
      </c>
      <c r="M745" s="5" t="str">
        <f t="shared" si="11"/>
        <v>IYIA 2018, dalam The Use of Candlenut and Celery as Anti Dandruff Oil</v>
      </c>
    </row>
    <row r="746" spans="1:13" ht="15.75">
      <c r="A746" s="1">
        <v>745</v>
      </c>
      <c r="B746" s="1" t="s">
        <v>11</v>
      </c>
      <c r="C746" s="1" t="s">
        <v>1259</v>
      </c>
      <c r="D746" s="1" t="s">
        <v>1260</v>
      </c>
      <c r="E746" s="1" t="s">
        <v>14</v>
      </c>
      <c r="F746" s="1" t="s">
        <v>22</v>
      </c>
      <c r="G746" s="1" t="s">
        <v>32</v>
      </c>
      <c r="H746" s="1" t="s">
        <v>17</v>
      </c>
      <c r="I746" s="1" t="s">
        <v>1261</v>
      </c>
      <c r="J746" s="1">
        <v>2018</v>
      </c>
      <c r="K746" s="8">
        <v>43257</v>
      </c>
      <c r="M746" s="5" t="str">
        <f t="shared" si="11"/>
        <v>Macepa Remaja Putra, dalam Utsawa Dharmagita dan Kidung Lansia Kabupaten Badung 2018</v>
      </c>
    </row>
    <row r="747" spans="1:13" ht="15.75">
      <c r="A747" s="1">
        <v>746</v>
      </c>
      <c r="B747" s="1" t="s">
        <v>11</v>
      </c>
      <c r="C747" s="1" t="s">
        <v>1262</v>
      </c>
      <c r="D747" s="1" t="s">
        <v>1171</v>
      </c>
      <c r="E747" s="1" t="s">
        <v>14</v>
      </c>
      <c r="F747" s="1" t="s">
        <v>22</v>
      </c>
      <c r="G747" s="1" t="s">
        <v>16</v>
      </c>
      <c r="H747" s="1" t="s">
        <v>33</v>
      </c>
      <c r="I747" s="1" t="s">
        <v>1261</v>
      </c>
      <c r="J747" s="1">
        <v>2018</v>
      </c>
      <c r="K747" s="8">
        <v>43159</v>
      </c>
      <c r="M747" s="5" t="str">
        <f t="shared" si="11"/>
        <v>Lomba Dharma Gita Sma/SMK Se- BALI, dalam HUT ke- 8 Fakultas Pendidikan Agama dan Seni Acara "SANIAGAM BRAHMACARI" Dengan Tema :"  Anom Satya Dharma"</v>
      </c>
    </row>
    <row r="748" spans="1:13" ht="15.75">
      <c r="A748" s="1">
        <v>747</v>
      </c>
      <c r="B748" s="1" t="s">
        <v>11</v>
      </c>
      <c r="C748" s="1" t="s">
        <v>200</v>
      </c>
      <c r="D748" s="1" t="s">
        <v>1263</v>
      </c>
      <c r="E748" s="1" t="s">
        <v>75</v>
      </c>
      <c r="F748" s="1" t="s">
        <v>15</v>
      </c>
      <c r="G748" s="1" t="s">
        <v>32</v>
      </c>
      <c r="H748" s="1" t="s">
        <v>33</v>
      </c>
      <c r="I748" s="1" t="s">
        <v>77</v>
      </c>
      <c r="J748" s="1">
        <v>2018</v>
      </c>
      <c r="K748" s="8">
        <v>43295</v>
      </c>
      <c r="M748" s="5" t="str">
        <f t="shared" si="11"/>
        <v>Lomba Debat Budaya, dalam Kemah Budaya VII Tingkat Kabupaten Badung</v>
      </c>
    </row>
    <row r="749" spans="1:13" ht="15.75">
      <c r="A749" s="1">
        <v>748</v>
      </c>
      <c r="B749" s="1" t="s">
        <v>29</v>
      </c>
      <c r="C749" s="1" t="s">
        <v>1182</v>
      </c>
      <c r="D749" s="1" t="s">
        <v>1264</v>
      </c>
      <c r="E749" s="1" t="s">
        <v>14</v>
      </c>
      <c r="F749" s="1" t="s">
        <v>22</v>
      </c>
      <c r="G749" s="1" t="s">
        <v>32</v>
      </c>
      <c r="H749" s="1" t="s">
        <v>33</v>
      </c>
      <c r="I749" s="1" t="s">
        <v>1184</v>
      </c>
      <c r="J749" s="1">
        <v>2018</v>
      </c>
      <c r="K749" s="8">
        <v>43161</v>
      </c>
      <c r="M749" s="5" t="str">
        <f t="shared" si="11"/>
        <v>Lomba Olimpiade Sains Nasional (OSN) Tingkat SMA Di Kabupaten Badung 2018, dalam Olimpiade Sains Nasional (OSN) Tingkat SMA Di Kabupaten Badung 2018</v>
      </c>
    </row>
    <row r="750" spans="1:13" ht="15.75">
      <c r="A750" s="1">
        <v>749</v>
      </c>
      <c r="B750" s="1" t="s">
        <v>11</v>
      </c>
      <c r="C750" s="1" t="s">
        <v>1061</v>
      </c>
      <c r="D750" s="1" t="s">
        <v>1062</v>
      </c>
      <c r="E750" s="1" t="s">
        <v>14</v>
      </c>
      <c r="F750" s="1" t="s">
        <v>15</v>
      </c>
      <c r="G750" s="1" t="s">
        <v>16</v>
      </c>
      <c r="H750" s="1" t="s">
        <v>33</v>
      </c>
      <c r="I750" s="1" t="s">
        <v>1265</v>
      </c>
      <c r="J750" s="1">
        <v>2017</v>
      </c>
      <c r="K750" s="8">
        <v>43017</v>
      </c>
      <c r="M750" s="5" t="str">
        <f t="shared" si="11"/>
        <v>Lomba Tari Kreasi Semaphore, dalam SEA SCOUT COMPETITION LANAL DENPASAR</v>
      </c>
    </row>
    <row r="751" spans="1:13" ht="15.75">
      <c r="A751" s="1">
        <v>750</v>
      </c>
      <c r="B751" s="1" t="s">
        <v>11</v>
      </c>
      <c r="C751" s="1" t="s">
        <v>1266</v>
      </c>
      <c r="D751" s="1" t="s">
        <v>1267</v>
      </c>
      <c r="E751" s="1" t="s">
        <v>14</v>
      </c>
      <c r="F751" s="1" t="s">
        <v>15</v>
      </c>
      <c r="G751" s="1" t="s">
        <v>16</v>
      </c>
      <c r="H751" s="1" t="s">
        <v>17</v>
      </c>
      <c r="I751" s="1" t="s">
        <v>1286</v>
      </c>
      <c r="J751" s="1">
        <v>2018</v>
      </c>
      <c r="K751" s="8">
        <v>43393</v>
      </c>
      <c r="M751" s="5" t="str">
        <f t="shared" si="11"/>
        <v>Lomba I Lomba Film Pendek, dalam SERDADU SCOUT CHAMPIONSHIP II TAHUN 2018 SD SE- KABUPATEN BADUNG, SMP DAN SMA/SMK SE-BALI</v>
      </c>
    </row>
    <row r="752" spans="1:13" ht="15.75">
      <c r="A752" s="1">
        <v>751</v>
      </c>
      <c r="B752" s="1" t="s">
        <v>11</v>
      </c>
      <c r="C752" s="1" t="s">
        <v>1108</v>
      </c>
      <c r="D752" s="1" t="s">
        <v>1267</v>
      </c>
      <c r="E752" s="1" t="s">
        <v>14</v>
      </c>
      <c r="F752" s="1" t="s">
        <v>15</v>
      </c>
      <c r="G752" s="1" t="s">
        <v>16</v>
      </c>
      <c r="H752" s="1" t="s">
        <v>23</v>
      </c>
      <c r="I752" s="1" t="s">
        <v>1265</v>
      </c>
      <c r="J752" s="1">
        <v>2018</v>
      </c>
      <c r="K752" s="8">
        <v>43393</v>
      </c>
      <c r="M752" s="5" t="str">
        <f t="shared" si="11"/>
        <v>Lomba Miniatur Tapak Perkemahan, dalam SERDADU SCOUT CHAMPIONSHIP II TAHUN 2018 SD SE- KABUPATEN BADUNG, SMP DAN SMA/SMK SE-BALI</v>
      </c>
    </row>
    <row r="753" spans="1:13" ht="15.75">
      <c r="A753" s="1">
        <v>752</v>
      </c>
      <c r="B753" s="1" t="s">
        <v>11</v>
      </c>
      <c r="C753" s="1" t="s">
        <v>1254</v>
      </c>
      <c r="D753" s="1" t="s">
        <v>1268</v>
      </c>
      <c r="E753" s="1" t="s">
        <v>14</v>
      </c>
      <c r="F753" s="1" t="s">
        <v>15</v>
      </c>
      <c r="G753" s="1" t="s">
        <v>32</v>
      </c>
      <c r="H753" s="1" t="s">
        <v>17</v>
      </c>
      <c r="I753" s="1" t="s">
        <v>1269</v>
      </c>
      <c r="J753" s="1">
        <v>2017</v>
      </c>
      <c r="K753" s="8">
        <v>42858</v>
      </c>
      <c r="M753" s="5" t="str">
        <f t="shared" si="11"/>
        <v>Voly Putri (Beregu), dalam Pekan Olah raga Pelajar (PORJAR) Kabupaten Badung 2017</v>
      </c>
    </row>
    <row r="754" spans="1:13" ht="15.75">
      <c r="A754" s="1">
        <v>753</v>
      </c>
      <c r="B754" s="1" t="s">
        <v>11</v>
      </c>
      <c r="C754" s="1" t="s">
        <v>1270</v>
      </c>
      <c r="D754" s="1" t="s">
        <v>1271</v>
      </c>
      <c r="E754" s="1" t="s">
        <v>14</v>
      </c>
      <c r="F754" s="1" t="s">
        <v>15</v>
      </c>
      <c r="G754" s="1" t="s">
        <v>32</v>
      </c>
      <c r="H754" s="1" t="s">
        <v>17</v>
      </c>
      <c r="I754" s="1" t="s">
        <v>1269</v>
      </c>
      <c r="J754" s="1">
        <v>2017</v>
      </c>
      <c r="K754" s="8">
        <v>43017</v>
      </c>
      <c r="M754" s="5" t="str">
        <f t="shared" si="11"/>
        <v>Invitasi Bola Voli , dalam Invitasi Bola Voli Pelajar Tingkat SMP dan SMA/SMK se Kabupaten Badung</v>
      </c>
    </row>
    <row r="755" spans="1:13" ht="15.75">
      <c r="A755" s="1">
        <v>754</v>
      </c>
      <c r="B755" s="1" t="s">
        <v>11</v>
      </c>
      <c r="C755" s="1" t="s">
        <v>1272</v>
      </c>
      <c r="D755" s="1" t="s">
        <v>1273</v>
      </c>
      <c r="E755" s="1" t="s">
        <v>14</v>
      </c>
      <c r="F755" s="1" t="s">
        <v>15</v>
      </c>
      <c r="G755" s="1" t="s">
        <v>16</v>
      </c>
      <c r="H755" s="1" t="s">
        <v>17</v>
      </c>
      <c r="I755" s="1" t="s">
        <v>1269</v>
      </c>
      <c r="J755" s="1">
        <v>2016</v>
      </c>
      <c r="K755" s="8">
        <v>42731</v>
      </c>
      <c r="M755" s="5" t="str">
        <f t="shared" si="11"/>
        <v>Bola Voli (Putri), dalam Turnament Bola Voli (Putri) Tingkat SMA/SMK se Bali yang diselenggarakan oleh SEMA Fakultas Pendidikan Olahraga dan Kesehatan IKIP PGRI BALI</v>
      </c>
    </row>
    <row r="756" spans="1:13" ht="15.75">
      <c r="A756" s="1">
        <v>755</v>
      </c>
      <c r="B756" s="1" t="s">
        <v>29</v>
      </c>
      <c r="C756" s="1" t="s">
        <v>1276</v>
      </c>
      <c r="D756" s="1" t="s">
        <v>1277</v>
      </c>
      <c r="E756" s="1" t="s">
        <v>14</v>
      </c>
      <c r="F756" s="1" t="s">
        <v>22</v>
      </c>
      <c r="G756" s="1" t="s">
        <v>16</v>
      </c>
      <c r="H756" s="1" t="s">
        <v>1042</v>
      </c>
      <c r="I756" s="1" t="s">
        <v>1278</v>
      </c>
      <c r="J756" s="1">
        <v>2018</v>
      </c>
      <c r="K756" s="8">
        <v>43216</v>
      </c>
      <c r="M756" s="5" t="str">
        <f t="shared" si="11"/>
        <v>Karya Ilmiah Remaja, dalam Economy Fun Week 5.0 Fakultas Ekonomi Dan Bisnis Undiknas University</v>
      </c>
    </row>
    <row r="757" spans="1:13" ht="15.75">
      <c r="A757" s="1">
        <v>756</v>
      </c>
      <c r="B757" s="1" t="s">
        <v>11</v>
      </c>
      <c r="C757" s="1" t="s">
        <v>1282</v>
      </c>
      <c r="D757" s="1" t="s">
        <v>1279</v>
      </c>
      <c r="E757" s="1" t="s">
        <v>14</v>
      </c>
      <c r="F757" s="1" t="s">
        <v>22</v>
      </c>
      <c r="G757" s="1" t="s">
        <v>32</v>
      </c>
      <c r="H757" s="1" t="s">
        <v>33</v>
      </c>
      <c r="I757" s="1" t="s">
        <v>1269</v>
      </c>
      <c r="J757" s="1">
        <v>2018</v>
      </c>
      <c r="K757" s="8">
        <v>43422</v>
      </c>
      <c r="M757" s="5" t="str">
        <f t="shared" si="11"/>
        <v>Petanque(Single Putri), dalam Federasi Olahraga Petanque Indonesia Kabupaten Badung</v>
      </c>
    </row>
    <row r="758" spans="1:13" ht="15.75">
      <c r="A758" s="1">
        <v>757</v>
      </c>
      <c r="B758" s="1" t="s">
        <v>11</v>
      </c>
      <c r="C758" s="1" t="s">
        <v>1281</v>
      </c>
      <c r="D758" s="1" t="s">
        <v>1279</v>
      </c>
      <c r="E758" s="1" t="s">
        <v>14</v>
      </c>
      <c r="F758" s="1" t="s">
        <v>15</v>
      </c>
      <c r="G758" s="1" t="s">
        <v>32</v>
      </c>
      <c r="H758" s="1" t="s">
        <v>33</v>
      </c>
      <c r="I758" s="1" t="s">
        <v>1280</v>
      </c>
      <c r="J758" s="1">
        <v>2018</v>
      </c>
      <c r="K758" s="8">
        <v>43422</v>
      </c>
      <c r="M758" s="5" t="str">
        <f t="shared" si="11"/>
        <v>Petanque(Triple Putri) kat.club, dalam Federasi Olahraga Petanque Indonesia Kabupaten Badung</v>
      </c>
    </row>
    <row r="759" spans="1:13" ht="15.75">
      <c r="A759" s="1">
        <v>758</v>
      </c>
      <c r="B759" s="1" t="s">
        <v>11</v>
      </c>
      <c r="C759" s="1" t="s">
        <v>1284</v>
      </c>
      <c r="D759" s="1" t="s">
        <v>1285</v>
      </c>
      <c r="E759" s="1" t="s">
        <v>14</v>
      </c>
      <c r="F759" s="1" t="s">
        <v>15</v>
      </c>
      <c r="G759" s="1" t="s">
        <v>16</v>
      </c>
      <c r="H759" s="1" t="s">
        <v>33</v>
      </c>
      <c r="I759" s="1" t="s">
        <v>1180</v>
      </c>
      <c r="J759" s="1">
        <v>2018</v>
      </c>
      <c r="K759" s="8">
        <v>43393</v>
      </c>
      <c r="M759" s="5" t="str">
        <f t="shared" si="11"/>
        <v>Lomba Senam Pramuka Tingkat SMA/SMK SE- BALI, dalam Kegiatan Serdadu Scout Championship II Tahun 2018</v>
      </c>
    </row>
    <row r="760" spans="1:13" ht="15.75">
      <c r="A760" s="1">
        <v>759</v>
      </c>
      <c r="B760" s="1" t="s">
        <v>11</v>
      </c>
      <c r="C760" s="1" t="s">
        <v>200</v>
      </c>
      <c r="D760" s="1" t="s">
        <v>1263</v>
      </c>
      <c r="E760" s="1" t="s">
        <v>14</v>
      </c>
      <c r="F760" s="1" t="s">
        <v>15</v>
      </c>
      <c r="G760" s="1" t="s">
        <v>32</v>
      </c>
      <c r="H760" s="1" t="s">
        <v>33</v>
      </c>
      <c r="I760" s="1" t="s">
        <v>1180</v>
      </c>
      <c r="J760" s="1">
        <v>2018</v>
      </c>
      <c r="K760" s="8">
        <v>43295</v>
      </c>
      <c r="M760" s="5" t="str">
        <f t="shared" si="11"/>
        <v>Lomba Debat Budaya, dalam Kemah Budaya VII Tingkat Kabupaten Badung</v>
      </c>
    </row>
    <row r="761" spans="1:13" ht="15.75">
      <c r="A761" s="1">
        <v>760</v>
      </c>
      <c r="B761" s="1" t="s">
        <v>11</v>
      </c>
      <c r="C761" s="1" t="s">
        <v>1287</v>
      </c>
      <c r="D761" s="1" t="s">
        <v>1279</v>
      </c>
      <c r="E761" s="1" t="s">
        <v>14</v>
      </c>
      <c r="F761" s="1" t="s">
        <v>15</v>
      </c>
      <c r="G761" s="1" t="s">
        <v>32</v>
      </c>
      <c r="H761" s="1" t="s">
        <v>33</v>
      </c>
      <c r="I761" s="1" t="s">
        <v>1288</v>
      </c>
      <c r="J761" s="1">
        <v>2018</v>
      </c>
      <c r="K761" s="8">
        <v>43422</v>
      </c>
      <c r="M761" s="5" t="str">
        <f t="shared" si="11"/>
        <v>Petanque(Triple Putri)  Tingkat SMA/SMK, dalam Federasi Olahraga Petanque Indonesia Kabupaten Badung</v>
      </c>
    </row>
    <row r="762" spans="1:13" ht="15.75">
      <c r="A762" s="1">
        <v>761</v>
      </c>
      <c r="B762" s="1" t="s">
        <v>11</v>
      </c>
      <c r="C762" s="1" t="s">
        <v>1289</v>
      </c>
      <c r="D762" s="1" t="s">
        <v>1300</v>
      </c>
      <c r="E762" s="1" t="s">
        <v>14</v>
      </c>
      <c r="F762" s="1" t="s">
        <v>15</v>
      </c>
      <c r="G762" s="1" t="s">
        <v>16</v>
      </c>
      <c r="H762" s="1" t="s">
        <v>33</v>
      </c>
      <c r="I762" s="1" t="s">
        <v>1303</v>
      </c>
      <c r="J762" s="1">
        <v>2017</v>
      </c>
      <c r="K762" s="8">
        <v>42894</v>
      </c>
      <c r="M762" s="5" t="str">
        <f t="shared" si="11"/>
        <v>Tradisional Games Putri Tingkat SMA/SMK Cabang Olahraga Cricket, dalam Pekan Olah raga Pelajar (PORJAR) Provinsi Bali 2017</v>
      </c>
    </row>
    <row r="763" spans="1:13" ht="15.75">
      <c r="A763" s="1">
        <v>762</v>
      </c>
      <c r="B763" s="1" t="s">
        <v>11</v>
      </c>
      <c r="C763" s="1" t="s">
        <v>1290</v>
      </c>
      <c r="D763" s="1" t="s">
        <v>1291</v>
      </c>
      <c r="E763" s="1" t="s">
        <v>14</v>
      </c>
      <c r="F763" s="1" t="s">
        <v>15</v>
      </c>
      <c r="G763" s="1" t="s">
        <v>16</v>
      </c>
      <c r="H763" s="1" t="s">
        <v>23</v>
      </c>
      <c r="I763" s="1" t="s">
        <v>1293</v>
      </c>
      <c r="J763" s="1">
        <v>2017</v>
      </c>
      <c r="K763" s="8">
        <v>42894</v>
      </c>
      <c r="M763" s="5" t="str">
        <f t="shared" si="11"/>
        <v>Super Eight's Putri Tingkat SMA/SMK Cabang Olahraga Cricket, dalam Pekan Olahraga Pelajar(PORJAR)</v>
      </c>
    </row>
    <row r="764" spans="1:13" ht="15.75">
      <c r="A764" s="1">
        <v>763</v>
      </c>
      <c r="B764" s="1" t="s">
        <v>11</v>
      </c>
      <c r="C764" s="1" t="s">
        <v>1292</v>
      </c>
      <c r="D764" s="1" t="s">
        <v>1291</v>
      </c>
      <c r="E764" s="1" t="s">
        <v>14</v>
      </c>
      <c r="F764" s="1" t="s">
        <v>15</v>
      </c>
      <c r="G764" s="1" t="s">
        <v>16</v>
      </c>
      <c r="H764" s="1" t="s">
        <v>33</v>
      </c>
      <c r="I764" s="1" t="s">
        <v>1293</v>
      </c>
      <c r="J764" s="1">
        <v>2017</v>
      </c>
      <c r="K764" s="8">
        <v>42894</v>
      </c>
      <c r="M764" s="5" t="str">
        <f t="shared" si="11"/>
        <v>Super Six's Putri Tingkat SMA/SMK Cabang Olahraga Cricket, dalam Pekan Olahraga Pelajar(PORJAR)</v>
      </c>
    </row>
    <row r="765" spans="1:13" ht="15.75">
      <c r="A765" s="1">
        <v>764</v>
      </c>
      <c r="B765" s="1" t="s">
        <v>11</v>
      </c>
      <c r="C765" s="1" t="s">
        <v>1294</v>
      </c>
      <c r="D765" s="1" t="s">
        <v>1295</v>
      </c>
      <c r="E765" s="1" t="s">
        <v>14</v>
      </c>
      <c r="F765" s="1" t="s">
        <v>15</v>
      </c>
      <c r="G765" s="1" t="s">
        <v>16</v>
      </c>
      <c r="H765" s="1" t="s">
        <v>23</v>
      </c>
      <c r="I765" s="1" t="s">
        <v>1296</v>
      </c>
      <c r="J765" s="1">
        <v>2017</v>
      </c>
      <c r="K765" s="8">
        <v>43001</v>
      </c>
      <c r="M765" s="5" t="str">
        <f t="shared" si="11"/>
        <v>Super Six Putri, dalam Pekan Olahraga Provinsi Bali (PORPROV) XIII GIANYAR 2017</v>
      </c>
    </row>
    <row r="766" spans="1:13" ht="15.75">
      <c r="A766" s="1">
        <v>765</v>
      </c>
      <c r="B766" s="1" t="s">
        <v>11</v>
      </c>
      <c r="C766" s="1" t="s">
        <v>1297</v>
      </c>
      <c r="D766" s="1" t="s">
        <v>1295</v>
      </c>
      <c r="E766" s="1" t="s">
        <v>14</v>
      </c>
      <c r="F766" s="1" t="s">
        <v>15</v>
      </c>
      <c r="G766" s="1" t="s">
        <v>16</v>
      </c>
      <c r="H766" s="1" t="s">
        <v>33</v>
      </c>
      <c r="I766" s="1" t="s">
        <v>1296</v>
      </c>
      <c r="J766" s="1">
        <v>2017</v>
      </c>
      <c r="K766" s="8">
        <v>43001</v>
      </c>
      <c r="M766" s="5" t="str">
        <f t="shared" si="11"/>
        <v>Super Eight Putri, dalam Pekan Olahraga Provinsi Bali (PORPROV) XIII GIANYAR 2017</v>
      </c>
    </row>
    <row r="767" spans="1:13" ht="15.75">
      <c r="A767" s="1">
        <v>766</v>
      </c>
      <c r="B767" s="1" t="s">
        <v>11</v>
      </c>
      <c r="C767" s="1" t="s">
        <v>1297</v>
      </c>
      <c r="D767" s="1" t="s">
        <v>1298</v>
      </c>
      <c r="E767" s="1" t="s">
        <v>14</v>
      </c>
      <c r="F767" s="1" t="s">
        <v>15</v>
      </c>
      <c r="G767" s="1" t="s">
        <v>16</v>
      </c>
      <c r="H767" s="1" t="s">
        <v>33</v>
      </c>
      <c r="I767" s="1" t="s">
        <v>1520</v>
      </c>
      <c r="J767" s="1">
        <v>2018</v>
      </c>
      <c r="K767" s="8">
        <v>43257</v>
      </c>
      <c r="M767" s="5" t="str">
        <f t="shared" si="11"/>
        <v>Super Eight Putri, dalam Pekan Olah raga Pelajar (PORJAR) Provinsi Bali 2018</v>
      </c>
    </row>
    <row r="768" spans="1:13" ht="15.75">
      <c r="A768" s="1">
        <v>767</v>
      </c>
      <c r="B768" s="1" t="s">
        <v>11</v>
      </c>
      <c r="C768" s="1" t="s">
        <v>1294</v>
      </c>
      <c r="D768" s="1" t="s">
        <v>1298</v>
      </c>
      <c r="E768" s="1" t="s">
        <v>14</v>
      </c>
      <c r="F768" s="1" t="s">
        <v>15</v>
      </c>
      <c r="G768" s="1" t="s">
        <v>16</v>
      </c>
      <c r="H768" s="1" t="s">
        <v>17</v>
      </c>
      <c r="I768" s="1" t="s">
        <v>1296</v>
      </c>
      <c r="J768" s="1">
        <v>2018</v>
      </c>
      <c r="K768" s="8">
        <v>43257</v>
      </c>
      <c r="M768" s="5" t="str">
        <f t="shared" si="11"/>
        <v>Super Six Putri, dalam Pekan Olah raga Pelajar (PORJAR) Provinsi Bali 2018</v>
      </c>
    </row>
    <row r="769" spans="1:13" ht="15.75">
      <c r="A769" s="1">
        <v>768</v>
      </c>
      <c r="B769" s="1" t="s">
        <v>11</v>
      </c>
      <c r="C769" s="1" t="s">
        <v>1299</v>
      </c>
      <c r="D769" s="1" t="s">
        <v>1298</v>
      </c>
      <c r="E769" s="1" t="s">
        <v>14</v>
      </c>
      <c r="F769" s="1" t="s">
        <v>15</v>
      </c>
      <c r="G769" s="1" t="s">
        <v>16</v>
      </c>
      <c r="H769" s="1" t="s">
        <v>23</v>
      </c>
      <c r="I769" s="1" t="s">
        <v>1520</v>
      </c>
      <c r="J769" s="1">
        <v>2018</v>
      </c>
      <c r="K769" s="8">
        <v>43257</v>
      </c>
      <c r="M769" s="5" t="str">
        <f t="shared" si="11"/>
        <v>Cricket T-10 Putri , dalam Pekan Olah raga Pelajar (PORJAR) Provinsi Bali 2018</v>
      </c>
    </row>
    <row r="770" spans="1:13" ht="15.75">
      <c r="A770" s="1">
        <v>769</v>
      </c>
      <c r="B770" s="1" t="s">
        <v>11</v>
      </c>
      <c r="C770" s="1" t="s">
        <v>1051</v>
      </c>
      <c r="D770" s="1" t="s">
        <v>1200</v>
      </c>
      <c r="E770" s="1" t="s">
        <v>14</v>
      </c>
      <c r="F770" s="1" t="s">
        <v>15</v>
      </c>
      <c r="G770" s="1" t="s">
        <v>32</v>
      </c>
      <c r="H770" s="1" t="s">
        <v>17</v>
      </c>
      <c r="I770" s="1" t="s">
        <v>1304</v>
      </c>
      <c r="J770" s="1">
        <v>2017</v>
      </c>
      <c r="K770" s="8">
        <v>42858</v>
      </c>
      <c r="M770" s="5" t="str">
        <f aca="true" t="shared" si="12" ref="M770:M833">CONCATENATE(C770,", dalam ",D770)</f>
        <v>Cricket (Super Six's), dalam Pekan Olah raga Pelajar (PORJAR) Kabupaten Badung 2018</v>
      </c>
    </row>
    <row r="771" spans="1:13" ht="15.75">
      <c r="A771" s="1">
        <v>770</v>
      </c>
      <c r="B771" s="1" t="s">
        <v>11</v>
      </c>
      <c r="C771" s="1" t="s">
        <v>1289</v>
      </c>
      <c r="D771" s="1" t="s">
        <v>1268</v>
      </c>
      <c r="E771" s="1" t="s">
        <v>14</v>
      </c>
      <c r="F771" s="1" t="s">
        <v>15</v>
      </c>
      <c r="G771" s="1" t="s">
        <v>32</v>
      </c>
      <c r="H771" s="1" t="s">
        <v>33</v>
      </c>
      <c r="I771" s="1" t="s">
        <v>1296</v>
      </c>
      <c r="J771" s="1">
        <v>2017</v>
      </c>
      <c r="K771" s="8">
        <v>42858</v>
      </c>
      <c r="M771" s="5" t="str">
        <f t="shared" si="12"/>
        <v>Tradisional Games Putri Tingkat SMA/SMK Cabang Olahraga Cricket, dalam Pekan Olah raga Pelajar (PORJAR) Kabupaten Badung 2017</v>
      </c>
    </row>
    <row r="772" spans="1:13" ht="15.75">
      <c r="A772" s="1">
        <v>771</v>
      </c>
      <c r="B772" s="1" t="s">
        <v>11</v>
      </c>
      <c r="C772" s="1" t="s">
        <v>1053</v>
      </c>
      <c r="D772" s="1" t="s">
        <v>394</v>
      </c>
      <c r="E772" s="1" t="s">
        <v>14</v>
      </c>
      <c r="F772" s="1" t="s">
        <v>15</v>
      </c>
      <c r="G772" s="1" t="s">
        <v>32</v>
      </c>
      <c r="H772" s="1" t="s">
        <v>23</v>
      </c>
      <c r="I772" s="1" t="s">
        <v>1303</v>
      </c>
      <c r="J772" s="1">
        <v>2017</v>
      </c>
      <c r="K772" s="8">
        <v>42858</v>
      </c>
      <c r="M772" s="5" t="str">
        <f t="shared" si="12"/>
        <v>Cricket (Twenty-Twenty), dalam Pekan Olahraga Pelajar(PORJAR) Kabupaten Badung</v>
      </c>
    </row>
    <row r="773" spans="1:13" ht="15.75">
      <c r="A773" s="1">
        <v>772</v>
      </c>
      <c r="B773" s="1" t="s">
        <v>11</v>
      </c>
      <c r="C773" s="1" t="s">
        <v>1243</v>
      </c>
      <c r="D773" s="1" t="s">
        <v>1268</v>
      </c>
      <c r="E773" s="1" t="s">
        <v>14</v>
      </c>
      <c r="F773" s="1" t="s">
        <v>15</v>
      </c>
      <c r="G773" s="1" t="s">
        <v>32</v>
      </c>
      <c r="H773" s="1" t="s">
        <v>23</v>
      </c>
      <c r="I773" s="1" t="s">
        <v>1301</v>
      </c>
      <c r="J773" s="1">
        <v>2017</v>
      </c>
      <c r="K773" s="8">
        <v>42858</v>
      </c>
      <c r="M773" s="5" t="str">
        <f t="shared" si="12"/>
        <v>Cricket ( Super Eight) , dalam Pekan Olah raga Pelajar (PORJAR) Kabupaten Badung 2017</v>
      </c>
    </row>
    <row r="774" spans="1:13" ht="15.75">
      <c r="A774" s="1">
        <v>773</v>
      </c>
      <c r="B774" s="1" t="s">
        <v>11</v>
      </c>
      <c r="C774" s="1" t="s">
        <v>1302</v>
      </c>
      <c r="D774" s="1" t="s">
        <v>1302</v>
      </c>
      <c r="E774" s="1" t="s">
        <v>14</v>
      </c>
      <c r="F774" s="1" t="s">
        <v>15</v>
      </c>
      <c r="G774" s="1" t="s">
        <v>519</v>
      </c>
      <c r="H774" s="1" t="s">
        <v>23</v>
      </c>
      <c r="I774" s="1" t="s">
        <v>1301</v>
      </c>
      <c r="J774" s="1">
        <v>2017</v>
      </c>
      <c r="K774" s="8">
        <v>43091</v>
      </c>
      <c r="M774" s="5" t="str">
        <f t="shared" si="12"/>
        <v>Kejuaraan Nasional Junior Olahraga Cricket, dalam Kejuaraan Nasional Junior Olahraga Cricket</v>
      </c>
    </row>
    <row r="775" spans="1:13" ht="15.75">
      <c r="A775" s="1">
        <v>774</v>
      </c>
      <c r="B775" s="1" t="s">
        <v>11</v>
      </c>
      <c r="C775" s="1" t="s">
        <v>1305</v>
      </c>
      <c r="D775" s="1" t="s">
        <v>1306</v>
      </c>
      <c r="E775" s="1" t="s">
        <v>14</v>
      </c>
      <c r="F775" s="1" t="s">
        <v>15</v>
      </c>
      <c r="G775" s="1" t="s">
        <v>16</v>
      </c>
      <c r="H775" s="1" t="s">
        <v>17</v>
      </c>
      <c r="I775" s="1" t="s">
        <v>1519</v>
      </c>
      <c r="J775" s="1">
        <v>2018</v>
      </c>
      <c r="K775" s="8">
        <v>43274</v>
      </c>
      <c r="M775" s="5" t="str">
        <f t="shared" si="12"/>
        <v>Red Ants Cricket Club, dalam Dalam rangka the 4th Annual Cricket Indoor League se- Provinsi Bali Tahun 2018</v>
      </c>
    </row>
    <row r="776" spans="1:13" ht="15.75">
      <c r="A776" s="1">
        <v>775</v>
      </c>
      <c r="B776" s="1" t="s">
        <v>11</v>
      </c>
      <c r="C776" s="1" t="s">
        <v>1192</v>
      </c>
      <c r="D776" s="1" t="s">
        <v>1146</v>
      </c>
      <c r="E776" s="1" t="s">
        <v>14</v>
      </c>
      <c r="F776" s="1" t="s">
        <v>15</v>
      </c>
      <c r="G776" s="1" t="s">
        <v>32</v>
      </c>
      <c r="H776" s="1" t="s">
        <v>23</v>
      </c>
      <c r="I776" s="1" t="s">
        <v>1307</v>
      </c>
      <c r="J776" s="1">
        <v>2018</v>
      </c>
      <c r="K776" s="8">
        <v>43193</v>
      </c>
      <c r="M776" s="5" t="str">
        <f t="shared" si="12"/>
        <v>Softball (Beregu), dalam Pekan Olah raga Pelajar (PORJAR) Kabupaten Badung</v>
      </c>
    </row>
    <row r="777" spans="1:13" ht="15.75">
      <c r="A777" s="1">
        <v>776</v>
      </c>
      <c r="B777" s="1" t="s">
        <v>11</v>
      </c>
      <c r="C777" s="1" t="s">
        <v>1308</v>
      </c>
      <c r="D777" s="1" t="s">
        <v>1309</v>
      </c>
      <c r="E777" s="1" t="s">
        <v>14</v>
      </c>
      <c r="F777" s="1" t="s">
        <v>15</v>
      </c>
      <c r="G777" s="1" t="s">
        <v>16</v>
      </c>
      <c r="H777" s="1" t="s">
        <v>33</v>
      </c>
      <c r="I777" s="1" t="s">
        <v>1310</v>
      </c>
      <c r="J777" s="1">
        <v>2018</v>
      </c>
      <c r="K777" s="8">
        <v>43257</v>
      </c>
      <c r="M777" s="5" t="str">
        <f t="shared" si="12"/>
        <v>Baseball, dalam Pekan Olah raga Pelajar (PORJAR) Provinsi Bali</v>
      </c>
    </row>
    <row r="778" spans="1:13" ht="15.75">
      <c r="A778" s="1">
        <v>777</v>
      </c>
      <c r="B778" s="1" t="s">
        <v>11</v>
      </c>
      <c r="C778" s="1" t="s">
        <v>1311</v>
      </c>
      <c r="D778" s="1" t="s">
        <v>1309</v>
      </c>
      <c r="E778" s="1" t="s">
        <v>14</v>
      </c>
      <c r="F778" s="1" t="s">
        <v>15</v>
      </c>
      <c r="G778" s="1" t="s">
        <v>16</v>
      </c>
      <c r="H778" s="1" t="s">
        <v>17</v>
      </c>
      <c r="I778" s="1" t="s">
        <v>1310</v>
      </c>
      <c r="J778" s="1">
        <v>2018</v>
      </c>
      <c r="K778" s="8">
        <v>43257</v>
      </c>
      <c r="M778" s="5" t="str">
        <f t="shared" si="12"/>
        <v>Softball, dalam Pekan Olah raga Pelajar (PORJAR) Provinsi Bali</v>
      </c>
    </row>
    <row r="779" spans="1:13" ht="15.75">
      <c r="A779" s="1">
        <v>778</v>
      </c>
      <c r="B779" s="1" t="s">
        <v>29</v>
      </c>
      <c r="C779" s="1" t="s">
        <v>1312</v>
      </c>
      <c r="D779" s="1" t="s">
        <v>1313</v>
      </c>
      <c r="E779" s="1"/>
      <c r="F779" s="1" t="s">
        <v>15</v>
      </c>
      <c r="G779" s="1" t="s">
        <v>32</v>
      </c>
      <c r="H779" s="1" t="s">
        <v>17</v>
      </c>
      <c r="I779" s="1" t="s">
        <v>1314</v>
      </c>
      <c r="J779" s="1">
        <v>2019</v>
      </c>
      <c r="K779" s="8">
        <v>43515</v>
      </c>
      <c r="M779" s="5" t="str">
        <f t="shared" si="12"/>
        <v>Debat Bahasa Bali, dalam Lomba Bulan Bahasa Bali Kabupaten Badung</v>
      </c>
    </row>
    <row r="780" spans="1:13" ht="18.75" customHeight="1">
      <c r="A780" s="1">
        <v>779</v>
      </c>
      <c r="B780" s="1" t="s">
        <v>29</v>
      </c>
      <c r="C780" s="1" t="s">
        <v>1312</v>
      </c>
      <c r="D780" s="1" t="s">
        <v>1315</v>
      </c>
      <c r="E780" s="1" t="s">
        <v>14</v>
      </c>
      <c r="F780" s="1" t="s">
        <v>15</v>
      </c>
      <c r="G780" s="1" t="s">
        <v>16</v>
      </c>
      <c r="H780" s="1" t="s">
        <v>17</v>
      </c>
      <c r="I780" s="1" t="s">
        <v>1314</v>
      </c>
      <c r="J780" s="1">
        <v>2019</v>
      </c>
      <c r="K780" s="8">
        <v>43524</v>
      </c>
      <c r="M780" s="5" t="str">
        <f t="shared" si="12"/>
        <v>Debat Bahasa Bali, dalam Lomba Bulan Bahasa Bali Provinsi Bali</v>
      </c>
    </row>
    <row r="781" spans="1:13" ht="15.75">
      <c r="A781" s="1">
        <v>780</v>
      </c>
      <c r="B781" s="1" t="s">
        <v>11</v>
      </c>
      <c r="C781" s="1" t="s">
        <v>1123</v>
      </c>
      <c r="D781" s="1" t="s">
        <v>1146</v>
      </c>
      <c r="E781" s="1" t="s">
        <v>14</v>
      </c>
      <c r="F781" s="1" t="s">
        <v>15</v>
      </c>
      <c r="G781" s="1" t="s">
        <v>32</v>
      </c>
      <c r="H781" s="1" t="s">
        <v>17</v>
      </c>
      <c r="I781" s="1" t="s">
        <v>1316</v>
      </c>
      <c r="J781" s="1">
        <v>2019</v>
      </c>
      <c r="K781" s="8">
        <v>43535</v>
      </c>
      <c r="M781" s="5" t="str">
        <f t="shared" si="12"/>
        <v>Bola Voli (Beregu), dalam Pekan Olah raga Pelajar (PORJAR) Kabupaten Badung</v>
      </c>
    </row>
    <row r="782" spans="1:13" ht="15.75">
      <c r="A782" s="1">
        <v>781</v>
      </c>
      <c r="B782" s="1" t="s">
        <v>11</v>
      </c>
      <c r="C782" s="1" t="s">
        <v>467</v>
      </c>
      <c r="D782" s="1" t="s">
        <v>1146</v>
      </c>
      <c r="E782" s="1" t="s">
        <v>14</v>
      </c>
      <c r="F782" s="1" t="s">
        <v>15</v>
      </c>
      <c r="G782" s="1" t="s">
        <v>32</v>
      </c>
      <c r="H782" s="1" t="s">
        <v>33</v>
      </c>
      <c r="I782" s="1" t="s">
        <v>1317</v>
      </c>
      <c r="J782" s="1">
        <v>2019</v>
      </c>
      <c r="K782" s="8">
        <v>43535</v>
      </c>
      <c r="M782" s="5" t="str">
        <f t="shared" si="12"/>
        <v>Bulu Tangkis (Ganda), dalam Pekan Olah raga Pelajar (PORJAR) Kabupaten Badung</v>
      </c>
    </row>
    <row r="783" spans="1:13" ht="15.75">
      <c r="A783" s="1">
        <v>782</v>
      </c>
      <c r="B783" s="1" t="s">
        <v>11</v>
      </c>
      <c r="C783" s="1" t="s">
        <v>1318</v>
      </c>
      <c r="D783" s="1" t="s">
        <v>1146</v>
      </c>
      <c r="E783" s="1" t="s">
        <v>14</v>
      </c>
      <c r="F783" s="1" t="s">
        <v>22</v>
      </c>
      <c r="G783" s="1" t="s">
        <v>32</v>
      </c>
      <c r="H783" s="1" t="s">
        <v>17</v>
      </c>
      <c r="I783" s="1" t="s">
        <v>1319</v>
      </c>
      <c r="J783" s="1">
        <v>2019</v>
      </c>
      <c r="K783" s="8">
        <v>43535</v>
      </c>
      <c r="M783" s="5" t="str">
        <f t="shared" si="12"/>
        <v>Tarung Derajat (Kelas 46, 1 - 49 Kg), dalam Pekan Olah raga Pelajar (PORJAR) Kabupaten Badung</v>
      </c>
    </row>
    <row r="784" spans="1:13" ht="15.75">
      <c r="A784" s="1">
        <v>783</v>
      </c>
      <c r="B784" s="1" t="s">
        <v>11</v>
      </c>
      <c r="C784" s="1" t="s">
        <v>1320</v>
      </c>
      <c r="D784" s="1" t="s">
        <v>1146</v>
      </c>
      <c r="E784" s="1" t="s">
        <v>14</v>
      </c>
      <c r="F784" s="1" t="s">
        <v>22</v>
      </c>
      <c r="G784" s="1" t="s">
        <v>32</v>
      </c>
      <c r="H784" s="1" t="s">
        <v>33</v>
      </c>
      <c r="I784" s="1" t="s">
        <v>1321</v>
      </c>
      <c r="J784" s="1">
        <v>2019</v>
      </c>
      <c r="K784" s="8">
        <v>43535</v>
      </c>
      <c r="M784" s="5" t="str">
        <f t="shared" si="12"/>
        <v>Taekwondo (Under 73 Kg Putra), dalam Pekan Olah raga Pelajar (PORJAR) Kabupaten Badung</v>
      </c>
    </row>
    <row r="785" spans="1:13" ht="15.75">
      <c r="A785" s="1">
        <v>784</v>
      </c>
      <c r="B785" s="1" t="s">
        <v>11</v>
      </c>
      <c r="C785" s="1" t="s">
        <v>1322</v>
      </c>
      <c r="D785" s="1" t="s">
        <v>1146</v>
      </c>
      <c r="E785" s="1" t="s">
        <v>14</v>
      </c>
      <c r="F785" s="1" t="s">
        <v>22</v>
      </c>
      <c r="G785" s="1" t="s">
        <v>32</v>
      </c>
      <c r="H785" s="1" t="s">
        <v>23</v>
      </c>
      <c r="I785" s="1" t="s">
        <v>1323</v>
      </c>
      <c r="J785" s="1">
        <v>2019</v>
      </c>
      <c r="K785" s="8">
        <v>43535</v>
      </c>
      <c r="M785" s="5" t="str">
        <f t="shared" si="12"/>
        <v>Taekwondo (Over 73 Kg Putra), dalam Pekan Olah raga Pelajar (PORJAR) Kabupaten Badung</v>
      </c>
    </row>
    <row r="786" spans="1:13" ht="15.75">
      <c r="A786" s="1">
        <v>785</v>
      </c>
      <c r="B786" s="1" t="s">
        <v>11</v>
      </c>
      <c r="C786" s="1" t="s">
        <v>1158</v>
      </c>
      <c r="D786" s="1" t="s">
        <v>1146</v>
      </c>
      <c r="E786" s="1" t="s">
        <v>14</v>
      </c>
      <c r="F786" s="1" t="s">
        <v>15</v>
      </c>
      <c r="G786" s="1" t="s">
        <v>32</v>
      </c>
      <c r="H786" s="1" t="s">
        <v>33</v>
      </c>
      <c r="I786" s="1" t="s">
        <v>1324</v>
      </c>
      <c r="J786" s="1">
        <v>2019</v>
      </c>
      <c r="K786" s="8">
        <v>43535</v>
      </c>
      <c r="M786" s="5" t="str">
        <f t="shared" si="12"/>
        <v>Atletik (Lari 4 x 100 m Estafet), dalam Pekan Olah raga Pelajar (PORJAR) Kabupaten Badung</v>
      </c>
    </row>
    <row r="787" spans="1:13" ht="15.75">
      <c r="A787" s="1">
        <v>786</v>
      </c>
      <c r="B787" s="1" t="s">
        <v>11</v>
      </c>
      <c r="C787" s="1" t="s">
        <v>1155</v>
      </c>
      <c r="D787" s="1" t="s">
        <v>1146</v>
      </c>
      <c r="E787" s="1" t="s">
        <v>14</v>
      </c>
      <c r="F787" s="1" t="s">
        <v>15</v>
      </c>
      <c r="G787" s="1" t="s">
        <v>32</v>
      </c>
      <c r="H787" s="1" t="s">
        <v>33</v>
      </c>
      <c r="I787" s="1" t="s">
        <v>1325</v>
      </c>
      <c r="J787" s="1">
        <v>2019</v>
      </c>
      <c r="K787" s="8">
        <v>43535</v>
      </c>
      <c r="M787" s="5" t="str">
        <f t="shared" si="12"/>
        <v>Atletik (Lari 4 x 400 m Estafet), dalam Pekan Olah raga Pelajar (PORJAR) Kabupaten Badung</v>
      </c>
    </row>
    <row r="788" spans="1:13" ht="15.75">
      <c r="A788" s="1">
        <v>787</v>
      </c>
      <c r="B788" s="1" t="s">
        <v>11</v>
      </c>
      <c r="C788" s="1" t="s">
        <v>1158</v>
      </c>
      <c r="D788" s="1" t="s">
        <v>1146</v>
      </c>
      <c r="E788" s="1" t="s">
        <v>14</v>
      </c>
      <c r="F788" s="1" t="s">
        <v>15</v>
      </c>
      <c r="G788" s="1" t="s">
        <v>32</v>
      </c>
      <c r="H788" s="1" t="s">
        <v>17</v>
      </c>
      <c r="I788" s="1" t="s">
        <v>1326</v>
      </c>
      <c r="J788" s="1">
        <v>2019</v>
      </c>
      <c r="K788" s="8">
        <v>43535</v>
      </c>
      <c r="M788" s="5" t="str">
        <f t="shared" si="12"/>
        <v>Atletik (Lari 4 x 100 m Estafet), dalam Pekan Olah raga Pelajar (PORJAR) Kabupaten Badung</v>
      </c>
    </row>
    <row r="789" spans="1:13" ht="15.75">
      <c r="A789" s="1">
        <v>788</v>
      </c>
      <c r="B789" s="1" t="s">
        <v>11</v>
      </c>
      <c r="C789" s="1" t="s">
        <v>1155</v>
      </c>
      <c r="D789" s="1" t="s">
        <v>1146</v>
      </c>
      <c r="E789" s="1" t="s">
        <v>14</v>
      </c>
      <c r="F789" s="1" t="s">
        <v>15</v>
      </c>
      <c r="G789" s="1" t="s">
        <v>32</v>
      </c>
      <c r="H789" s="1" t="s">
        <v>23</v>
      </c>
      <c r="I789" s="1" t="s">
        <v>1187</v>
      </c>
      <c r="J789" s="1">
        <v>2019</v>
      </c>
      <c r="K789" s="8">
        <v>43535</v>
      </c>
      <c r="M789" s="5" t="str">
        <f t="shared" si="12"/>
        <v>Atletik (Lari 4 x 400 m Estafet), dalam Pekan Olah raga Pelajar (PORJAR) Kabupaten Badung</v>
      </c>
    </row>
    <row r="790" spans="1:13" ht="15.75">
      <c r="A790" s="1">
        <v>789</v>
      </c>
      <c r="B790" s="1" t="s">
        <v>11</v>
      </c>
      <c r="C790" s="1" t="s">
        <v>1186</v>
      </c>
      <c r="D790" s="1" t="s">
        <v>1146</v>
      </c>
      <c r="E790" s="1" t="s">
        <v>14</v>
      </c>
      <c r="F790" s="1" t="s">
        <v>22</v>
      </c>
      <c r="G790" s="1" t="s">
        <v>32</v>
      </c>
      <c r="H790" s="1" t="s">
        <v>23</v>
      </c>
      <c r="I790" s="1" t="s">
        <v>1187</v>
      </c>
      <c r="J790" s="1">
        <v>2019</v>
      </c>
      <c r="K790" s="8">
        <v>43535</v>
      </c>
      <c r="M790" s="5" t="str">
        <f t="shared" si="12"/>
        <v>Atletik ( Lompat Jangkit), dalam Pekan Olah raga Pelajar (PORJAR) Kabupaten Badung</v>
      </c>
    </row>
    <row r="791" spans="1:13" ht="15.75">
      <c r="A791" s="1">
        <v>790</v>
      </c>
      <c r="B791" s="1" t="s">
        <v>11</v>
      </c>
      <c r="C791" s="1" t="s">
        <v>159</v>
      </c>
      <c r="D791" s="1" t="s">
        <v>1146</v>
      </c>
      <c r="E791" s="1" t="s">
        <v>14</v>
      </c>
      <c r="F791" s="1" t="s">
        <v>22</v>
      </c>
      <c r="G791" s="1" t="s">
        <v>32</v>
      </c>
      <c r="H791" s="1" t="s">
        <v>23</v>
      </c>
      <c r="I791" s="1" t="s">
        <v>1185</v>
      </c>
      <c r="J791" s="1">
        <v>2019</v>
      </c>
      <c r="K791" s="8">
        <v>43535</v>
      </c>
      <c r="M791" s="5" t="str">
        <f t="shared" si="12"/>
        <v>Atletik (Tolak Peluru), dalam Pekan Olah raga Pelajar (PORJAR) Kabupaten Badung</v>
      </c>
    </row>
    <row r="792" spans="1:13" ht="15.75">
      <c r="A792" s="1">
        <v>791</v>
      </c>
      <c r="B792" s="1" t="s">
        <v>11</v>
      </c>
      <c r="C792" s="1" t="s">
        <v>1167</v>
      </c>
      <c r="D792" s="1" t="s">
        <v>1146</v>
      </c>
      <c r="E792" s="1" t="s">
        <v>14</v>
      </c>
      <c r="F792" s="1" t="s">
        <v>22</v>
      </c>
      <c r="G792" s="1" t="s">
        <v>32</v>
      </c>
      <c r="H792" s="1" t="s">
        <v>17</v>
      </c>
      <c r="I792" s="1" t="s">
        <v>1327</v>
      </c>
      <c r="J792" s="1">
        <v>2019</v>
      </c>
      <c r="K792" s="8">
        <v>43535</v>
      </c>
      <c r="M792" s="5" t="str">
        <f t="shared" si="12"/>
        <v>Atletik (Lari 100 m), dalam Pekan Olah raga Pelajar (PORJAR) Kabupaten Badung</v>
      </c>
    </row>
    <row r="793" spans="1:13" ht="15.75">
      <c r="A793" s="1">
        <v>792</v>
      </c>
      <c r="B793" s="1" t="s">
        <v>11</v>
      </c>
      <c r="C793" s="1" t="s">
        <v>1165</v>
      </c>
      <c r="D793" s="1" t="s">
        <v>1146</v>
      </c>
      <c r="E793" s="1" t="s">
        <v>14</v>
      </c>
      <c r="F793" s="1" t="s">
        <v>22</v>
      </c>
      <c r="G793" s="1" t="s">
        <v>32</v>
      </c>
      <c r="H793" s="1" t="s">
        <v>17</v>
      </c>
      <c r="I793" s="1" t="s">
        <v>1327</v>
      </c>
      <c r="J793" s="1">
        <v>2019</v>
      </c>
      <c r="K793" s="8">
        <v>43535</v>
      </c>
      <c r="M793" s="5" t="str">
        <f t="shared" si="12"/>
        <v>Atletik (Lari 200 m), dalam Pekan Olah raga Pelajar (PORJAR) Kabupaten Badung</v>
      </c>
    </row>
    <row r="794" spans="1:13" ht="15.75">
      <c r="A794" s="1">
        <v>793</v>
      </c>
      <c r="B794" s="1" t="s">
        <v>11</v>
      </c>
      <c r="C794" s="1" t="s">
        <v>1164</v>
      </c>
      <c r="D794" s="1" t="s">
        <v>1146</v>
      </c>
      <c r="E794" s="1" t="s">
        <v>14</v>
      </c>
      <c r="F794" s="1" t="s">
        <v>22</v>
      </c>
      <c r="G794" s="1" t="s">
        <v>32</v>
      </c>
      <c r="H794" s="1" t="s">
        <v>23</v>
      </c>
      <c r="I794" s="1" t="s">
        <v>1187</v>
      </c>
      <c r="J794" s="1">
        <v>2019</v>
      </c>
      <c r="K794" s="8">
        <v>43535</v>
      </c>
      <c r="M794" s="5" t="str">
        <f t="shared" si="12"/>
        <v>Atletik (Lari 400 m), dalam Pekan Olah raga Pelajar (PORJAR) Kabupaten Badung</v>
      </c>
    </row>
    <row r="795" spans="1:13" ht="15.75">
      <c r="A795" s="1">
        <v>794</v>
      </c>
      <c r="B795" s="1" t="s">
        <v>11</v>
      </c>
      <c r="C795" s="1" t="s">
        <v>1329</v>
      </c>
      <c r="D795" s="1" t="s">
        <v>1146</v>
      </c>
      <c r="E795" s="1" t="s">
        <v>14</v>
      </c>
      <c r="F795" s="1" t="s">
        <v>22</v>
      </c>
      <c r="G795" s="1" t="s">
        <v>32</v>
      </c>
      <c r="H795" s="1" t="s">
        <v>17</v>
      </c>
      <c r="I795" s="1" t="s">
        <v>1328</v>
      </c>
      <c r="J795" s="1">
        <v>2019</v>
      </c>
      <c r="K795" s="8">
        <v>43535</v>
      </c>
      <c r="M795" s="5" t="str">
        <f t="shared" si="12"/>
        <v>Atletik (Lari 1.500 m), dalam Pekan Olah raga Pelajar (PORJAR) Kabupaten Badung</v>
      </c>
    </row>
    <row r="796" spans="1:13" ht="15.75">
      <c r="A796" s="1">
        <v>795</v>
      </c>
      <c r="B796" s="1" t="s">
        <v>11</v>
      </c>
      <c r="C796" s="1" t="s">
        <v>1186</v>
      </c>
      <c r="D796" s="1" t="s">
        <v>1146</v>
      </c>
      <c r="E796" s="1" t="s">
        <v>14</v>
      </c>
      <c r="F796" s="1" t="s">
        <v>22</v>
      </c>
      <c r="G796" s="1" t="s">
        <v>32</v>
      </c>
      <c r="H796" s="1" t="s">
        <v>17</v>
      </c>
      <c r="I796" s="1" t="s">
        <v>1330</v>
      </c>
      <c r="J796" s="1">
        <v>2019</v>
      </c>
      <c r="K796" s="8">
        <v>43535</v>
      </c>
      <c r="M796" s="5" t="str">
        <f t="shared" si="12"/>
        <v>Atletik ( Lompat Jangkit), dalam Pekan Olah raga Pelajar (PORJAR) Kabupaten Badung</v>
      </c>
    </row>
    <row r="797" spans="1:13" ht="15.75">
      <c r="A797" s="1">
        <v>796</v>
      </c>
      <c r="B797" s="1" t="s">
        <v>11</v>
      </c>
      <c r="C797" s="1" t="s">
        <v>1331</v>
      </c>
      <c r="D797" s="1" t="s">
        <v>1146</v>
      </c>
      <c r="E797" s="1" t="s">
        <v>14</v>
      </c>
      <c r="F797" s="1" t="s">
        <v>22</v>
      </c>
      <c r="G797" s="1" t="s">
        <v>32</v>
      </c>
      <c r="H797" s="1" t="s">
        <v>23</v>
      </c>
      <c r="I797" s="1" t="s">
        <v>1330</v>
      </c>
      <c r="J797" s="1">
        <v>2019</v>
      </c>
      <c r="K797" s="8">
        <v>43535</v>
      </c>
      <c r="M797" s="5" t="str">
        <f t="shared" si="12"/>
        <v>Atletik ( Lempar Lembing), dalam Pekan Olah raga Pelajar (PORJAR) Kabupaten Badung</v>
      </c>
    </row>
    <row r="798" spans="1:13" ht="15.75">
      <c r="A798" s="1">
        <v>797</v>
      </c>
      <c r="B798" s="1" t="s">
        <v>11</v>
      </c>
      <c r="C798" s="1" t="s">
        <v>1331</v>
      </c>
      <c r="D798" s="1" t="s">
        <v>1146</v>
      </c>
      <c r="E798" s="1" t="s">
        <v>14</v>
      </c>
      <c r="F798" s="1" t="s">
        <v>22</v>
      </c>
      <c r="G798" s="1" t="s">
        <v>32</v>
      </c>
      <c r="H798" s="1" t="s">
        <v>17</v>
      </c>
      <c r="I798" s="1" t="s">
        <v>1099</v>
      </c>
      <c r="J798" s="1">
        <v>2019</v>
      </c>
      <c r="K798" s="8">
        <v>43535</v>
      </c>
      <c r="M798" s="5" t="str">
        <f t="shared" si="12"/>
        <v>Atletik ( Lempar Lembing), dalam Pekan Olah raga Pelajar (PORJAR) Kabupaten Badung</v>
      </c>
    </row>
    <row r="799" spans="1:13" ht="15.75">
      <c r="A799" s="1">
        <v>798</v>
      </c>
      <c r="B799" s="1" t="s">
        <v>11</v>
      </c>
      <c r="C799" s="1" t="s">
        <v>159</v>
      </c>
      <c r="D799" s="1" t="s">
        <v>1146</v>
      </c>
      <c r="E799" s="1" t="s">
        <v>14</v>
      </c>
      <c r="F799" s="1" t="s">
        <v>22</v>
      </c>
      <c r="G799" s="1" t="s">
        <v>32</v>
      </c>
      <c r="H799" s="1" t="s">
        <v>17</v>
      </c>
      <c r="I799" s="1" t="s">
        <v>1177</v>
      </c>
      <c r="J799" s="1">
        <v>2019</v>
      </c>
      <c r="K799" s="8">
        <v>43535</v>
      </c>
      <c r="M799" s="5" t="str">
        <f t="shared" si="12"/>
        <v>Atletik (Tolak Peluru), dalam Pekan Olah raga Pelajar (PORJAR) Kabupaten Badung</v>
      </c>
    </row>
    <row r="800" spans="1:13" ht="15.75">
      <c r="A800" s="1">
        <v>799</v>
      </c>
      <c r="B800" s="1" t="s">
        <v>11</v>
      </c>
      <c r="C800" s="1" t="s">
        <v>154</v>
      </c>
      <c r="D800" s="1" t="s">
        <v>1146</v>
      </c>
      <c r="E800" s="1" t="s">
        <v>14</v>
      </c>
      <c r="F800" s="1" t="s">
        <v>22</v>
      </c>
      <c r="G800" s="1" t="s">
        <v>32</v>
      </c>
      <c r="H800" s="1" t="s">
        <v>17</v>
      </c>
      <c r="I800" s="1" t="s">
        <v>1177</v>
      </c>
      <c r="J800" s="1">
        <v>2019</v>
      </c>
      <c r="K800" s="8">
        <v>43535</v>
      </c>
      <c r="M800" s="5" t="str">
        <f t="shared" si="12"/>
        <v>Atletik (Lempar Cakram), dalam Pekan Olah raga Pelajar (PORJAR) Kabupaten Badung</v>
      </c>
    </row>
    <row r="801" spans="1:13" ht="15.75">
      <c r="A801" s="1">
        <v>800</v>
      </c>
      <c r="B801" s="1" t="s">
        <v>11</v>
      </c>
      <c r="C801" s="1" t="s">
        <v>1190</v>
      </c>
      <c r="D801" s="1" t="s">
        <v>1146</v>
      </c>
      <c r="E801" s="1" t="s">
        <v>14</v>
      </c>
      <c r="F801" s="1" t="s">
        <v>22</v>
      </c>
      <c r="G801" s="1" t="s">
        <v>32</v>
      </c>
      <c r="H801" s="1" t="s">
        <v>17</v>
      </c>
      <c r="I801" s="1" t="s">
        <v>1330</v>
      </c>
      <c r="J801" s="1">
        <v>2019</v>
      </c>
      <c r="K801" s="8">
        <v>43535</v>
      </c>
      <c r="M801" s="5" t="str">
        <f t="shared" si="12"/>
        <v>Atletik ( Lompat Jauh), dalam Pekan Olah raga Pelajar (PORJAR) Kabupaten Badung</v>
      </c>
    </row>
    <row r="802" spans="1:13" ht="15.75">
      <c r="A802" s="1">
        <v>801</v>
      </c>
      <c r="B802" s="1" t="s">
        <v>11</v>
      </c>
      <c r="C802" s="1" t="s">
        <v>1054</v>
      </c>
      <c r="D802" s="1" t="s">
        <v>1146</v>
      </c>
      <c r="E802" s="1" t="s">
        <v>14</v>
      </c>
      <c r="F802" s="1" t="s">
        <v>15</v>
      </c>
      <c r="G802" s="1" t="s">
        <v>32</v>
      </c>
      <c r="H802" s="1" t="s">
        <v>23</v>
      </c>
      <c r="I802" s="1" t="s">
        <v>1336</v>
      </c>
      <c r="J802" s="1">
        <v>2019</v>
      </c>
      <c r="K802" s="8">
        <v>43535</v>
      </c>
      <c r="M802" s="5" t="str">
        <f t="shared" si="12"/>
        <v>Cricket (Super Eights), dalam Pekan Olah raga Pelajar (PORJAR) Kabupaten Badung</v>
      </c>
    </row>
    <row r="803" spans="1:13" ht="15.75">
      <c r="A803" s="1">
        <v>802</v>
      </c>
      <c r="B803" s="1" t="s">
        <v>11</v>
      </c>
      <c r="C803" s="1" t="s">
        <v>1051</v>
      </c>
      <c r="D803" s="1" t="s">
        <v>1146</v>
      </c>
      <c r="E803" s="1" t="s">
        <v>14</v>
      </c>
      <c r="F803" s="1" t="s">
        <v>15</v>
      </c>
      <c r="G803" s="1" t="s">
        <v>32</v>
      </c>
      <c r="H803" s="1" t="s">
        <v>23</v>
      </c>
      <c r="I803" s="1" t="s">
        <v>1332</v>
      </c>
      <c r="J803" s="1">
        <v>2019</v>
      </c>
      <c r="K803" s="8">
        <v>43535</v>
      </c>
      <c r="M803" s="5" t="str">
        <f t="shared" si="12"/>
        <v>Cricket (Super Six's), dalam Pekan Olah raga Pelajar (PORJAR) Kabupaten Badung</v>
      </c>
    </row>
    <row r="804" spans="1:13" ht="15.75">
      <c r="A804" s="1">
        <v>803</v>
      </c>
      <c r="B804" s="1" t="s">
        <v>11</v>
      </c>
      <c r="C804" s="1" t="s">
        <v>1051</v>
      </c>
      <c r="D804" s="1" t="s">
        <v>1146</v>
      </c>
      <c r="E804" s="1" t="s">
        <v>14</v>
      </c>
      <c r="F804" s="1" t="s">
        <v>15</v>
      </c>
      <c r="G804" s="1" t="s">
        <v>32</v>
      </c>
      <c r="H804" s="1" t="s">
        <v>33</v>
      </c>
      <c r="I804" s="1" t="s">
        <v>1333</v>
      </c>
      <c r="J804" s="1">
        <v>2019</v>
      </c>
      <c r="K804" s="8">
        <v>43535</v>
      </c>
      <c r="M804" s="5" t="str">
        <f t="shared" si="12"/>
        <v>Cricket (Super Six's), dalam Pekan Olah raga Pelajar (PORJAR) Kabupaten Badung</v>
      </c>
    </row>
    <row r="805" spans="1:13" ht="15.75">
      <c r="A805" s="1">
        <v>804</v>
      </c>
      <c r="B805" s="1" t="s">
        <v>11</v>
      </c>
      <c r="C805" s="1" t="s">
        <v>1334</v>
      </c>
      <c r="D805" s="1" t="s">
        <v>1146</v>
      </c>
      <c r="E805" s="1" t="s">
        <v>14</v>
      </c>
      <c r="F805" s="1" t="s">
        <v>15</v>
      </c>
      <c r="G805" s="1" t="s">
        <v>32</v>
      </c>
      <c r="H805" s="1" t="s">
        <v>23</v>
      </c>
      <c r="I805" s="1" t="s">
        <v>1338</v>
      </c>
      <c r="J805" s="1">
        <v>2019</v>
      </c>
      <c r="K805" s="8">
        <v>43535</v>
      </c>
      <c r="M805" s="5" t="str">
        <f t="shared" si="12"/>
        <v>Cricket (Last Woman Stands), dalam Pekan Olah raga Pelajar (PORJAR) Kabupaten Badung</v>
      </c>
    </row>
    <row r="806" spans="1:13" ht="15.75">
      <c r="A806" s="1">
        <v>805</v>
      </c>
      <c r="B806" s="1" t="s">
        <v>11</v>
      </c>
      <c r="C806" s="1" t="s">
        <v>1051</v>
      </c>
      <c r="D806" s="1" t="s">
        <v>1146</v>
      </c>
      <c r="E806" s="1" t="s">
        <v>14</v>
      </c>
      <c r="F806" s="1" t="s">
        <v>15</v>
      </c>
      <c r="G806" s="1" t="s">
        <v>32</v>
      </c>
      <c r="H806" s="1" t="s">
        <v>33</v>
      </c>
      <c r="I806" s="1" t="s">
        <v>1339</v>
      </c>
      <c r="J806" s="1">
        <v>2019</v>
      </c>
      <c r="K806" s="8">
        <v>43535</v>
      </c>
      <c r="M806" s="5" t="str">
        <f t="shared" si="12"/>
        <v>Cricket (Super Six's), dalam Pekan Olah raga Pelajar (PORJAR) Kabupaten Badung</v>
      </c>
    </row>
    <row r="807" spans="1:13" ht="15.75">
      <c r="A807" s="1">
        <v>806</v>
      </c>
      <c r="B807" s="1" t="s">
        <v>11</v>
      </c>
      <c r="C807" s="1" t="s">
        <v>1051</v>
      </c>
      <c r="D807" s="1" t="s">
        <v>1146</v>
      </c>
      <c r="E807" s="1" t="s">
        <v>14</v>
      </c>
      <c r="F807" s="1" t="s">
        <v>15</v>
      </c>
      <c r="G807" s="1" t="s">
        <v>32</v>
      </c>
      <c r="H807" s="1" t="s">
        <v>23</v>
      </c>
      <c r="I807" s="1" t="s">
        <v>1337</v>
      </c>
      <c r="J807" s="1">
        <v>2019</v>
      </c>
      <c r="K807" s="8">
        <v>43535</v>
      </c>
      <c r="M807" s="5" t="str">
        <f t="shared" si="12"/>
        <v>Cricket (Super Six's), dalam Pekan Olah raga Pelajar (PORJAR) Kabupaten Badung</v>
      </c>
    </row>
    <row r="808" spans="1:13" ht="15.75">
      <c r="A808" s="1">
        <v>807</v>
      </c>
      <c r="B808" s="1" t="s">
        <v>11</v>
      </c>
      <c r="C808" s="1" t="s">
        <v>1237</v>
      </c>
      <c r="D808" s="1" t="s">
        <v>1146</v>
      </c>
      <c r="E808" s="1" t="s">
        <v>14</v>
      </c>
      <c r="F808" s="1" t="s">
        <v>15</v>
      </c>
      <c r="G808" s="1" t="s">
        <v>32</v>
      </c>
      <c r="H808" s="1" t="s">
        <v>23</v>
      </c>
      <c r="I808" s="1" t="s">
        <v>1335</v>
      </c>
      <c r="J808" s="1">
        <v>2019</v>
      </c>
      <c r="K808" s="8">
        <v>43535</v>
      </c>
      <c r="M808" s="5" t="str">
        <f t="shared" si="12"/>
        <v>Cricket (Last Man Stands), dalam Pekan Olah raga Pelajar (PORJAR) Kabupaten Badung</v>
      </c>
    </row>
    <row r="809" spans="1:13" ht="15.75">
      <c r="A809" s="1">
        <v>808</v>
      </c>
      <c r="B809" s="1" t="s">
        <v>11</v>
      </c>
      <c r="C809" s="1" t="s">
        <v>1054</v>
      </c>
      <c r="D809" s="1" t="s">
        <v>1146</v>
      </c>
      <c r="E809" s="1" t="s">
        <v>14</v>
      </c>
      <c r="F809" s="1" t="s">
        <v>15</v>
      </c>
      <c r="G809" s="1" t="s">
        <v>32</v>
      </c>
      <c r="H809" s="1" t="s">
        <v>33</v>
      </c>
      <c r="I809" s="1" t="s">
        <v>1341</v>
      </c>
      <c r="J809" s="1">
        <v>2019</v>
      </c>
      <c r="K809" s="8">
        <v>43535</v>
      </c>
      <c r="M809" s="5" t="str">
        <f t="shared" si="12"/>
        <v>Cricket (Super Eights), dalam Pekan Olah raga Pelajar (PORJAR) Kabupaten Badung</v>
      </c>
    </row>
    <row r="810" spans="1:13" ht="15.75">
      <c r="A810" s="1">
        <v>809</v>
      </c>
      <c r="B810" s="1" t="s">
        <v>11</v>
      </c>
      <c r="C810" s="1" t="s">
        <v>1235</v>
      </c>
      <c r="D810" s="1" t="s">
        <v>1146</v>
      </c>
      <c r="E810" s="1" t="s">
        <v>14</v>
      </c>
      <c r="F810" s="1" t="s">
        <v>15</v>
      </c>
      <c r="G810" s="1" t="s">
        <v>32</v>
      </c>
      <c r="H810" s="1" t="s">
        <v>17</v>
      </c>
      <c r="I810" s="1" t="s">
        <v>1342</v>
      </c>
      <c r="J810" s="1">
        <v>2019</v>
      </c>
      <c r="K810" s="8">
        <v>43535</v>
      </c>
      <c r="M810" s="5" t="str">
        <f t="shared" si="12"/>
        <v>Cricket (Ten 10), dalam Pekan Olah raga Pelajar (PORJAR) Kabupaten Badung</v>
      </c>
    </row>
    <row r="811" spans="1:13" ht="15.75">
      <c r="A811" s="1">
        <v>810</v>
      </c>
      <c r="B811" s="1" t="s">
        <v>11</v>
      </c>
      <c r="C811" s="1" t="s">
        <v>1235</v>
      </c>
      <c r="D811" s="1" t="s">
        <v>1146</v>
      </c>
      <c r="E811" s="1" t="s">
        <v>14</v>
      </c>
      <c r="F811" s="1" t="s">
        <v>15</v>
      </c>
      <c r="G811" s="1" t="s">
        <v>32</v>
      </c>
      <c r="H811" s="1" t="s">
        <v>33</v>
      </c>
      <c r="I811" s="1" t="s">
        <v>1340</v>
      </c>
      <c r="J811" s="1">
        <v>2019</v>
      </c>
      <c r="K811" s="8">
        <v>43535</v>
      </c>
      <c r="M811" s="5" t="str">
        <f t="shared" si="12"/>
        <v>Cricket (Ten 10), dalam Pekan Olah raga Pelajar (PORJAR) Kabupaten Badung</v>
      </c>
    </row>
    <row r="812" spans="1:13" ht="15.75">
      <c r="A812" s="1">
        <v>811</v>
      </c>
      <c r="B812" s="1" t="s">
        <v>11</v>
      </c>
      <c r="C812" s="1" t="s">
        <v>1343</v>
      </c>
      <c r="D812" s="1" t="s">
        <v>1146</v>
      </c>
      <c r="E812" s="1" t="s">
        <v>14</v>
      </c>
      <c r="F812" s="1" t="s">
        <v>15</v>
      </c>
      <c r="G812" s="1" t="s">
        <v>32</v>
      </c>
      <c r="H812" s="1" t="s">
        <v>17</v>
      </c>
      <c r="I812" s="1" t="s">
        <v>1344</v>
      </c>
      <c r="J812" s="1">
        <v>2019</v>
      </c>
      <c r="K812" s="8">
        <v>43535</v>
      </c>
      <c r="M812" s="5" t="str">
        <f t="shared" si="12"/>
        <v>Judo (Kelas 51 s/d 55 Kg), dalam Pekan Olah raga Pelajar (PORJAR) Kabupaten Badung</v>
      </c>
    </row>
    <row r="813" spans="1:13" ht="15.75">
      <c r="A813" s="1">
        <v>812</v>
      </c>
      <c r="B813" s="1" t="s">
        <v>11</v>
      </c>
      <c r="C813" s="1" t="s">
        <v>1343</v>
      </c>
      <c r="D813" s="1" t="s">
        <v>1146</v>
      </c>
      <c r="E813" s="1" t="s">
        <v>14</v>
      </c>
      <c r="F813" s="1" t="s">
        <v>15</v>
      </c>
      <c r="G813" s="1" t="s">
        <v>32</v>
      </c>
      <c r="H813" s="1" t="s">
        <v>33</v>
      </c>
      <c r="I813" s="1" t="s">
        <v>1345</v>
      </c>
      <c r="J813" s="1">
        <v>2019</v>
      </c>
      <c r="K813" s="8">
        <v>43535</v>
      </c>
      <c r="M813" s="5" t="str">
        <f t="shared" si="12"/>
        <v>Judo (Kelas 51 s/d 55 Kg), dalam Pekan Olah raga Pelajar (PORJAR) Kabupaten Badung</v>
      </c>
    </row>
    <row r="814" spans="1:13" ht="15.75">
      <c r="A814" s="1">
        <v>813</v>
      </c>
      <c r="B814" s="1" t="s">
        <v>11</v>
      </c>
      <c r="C814" s="1" t="s">
        <v>1346</v>
      </c>
      <c r="D814" s="1" t="s">
        <v>1146</v>
      </c>
      <c r="E814" s="1" t="s">
        <v>14</v>
      </c>
      <c r="F814" s="1" t="s">
        <v>15</v>
      </c>
      <c r="G814" s="1" t="s">
        <v>32</v>
      </c>
      <c r="H814" s="1" t="s">
        <v>23</v>
      </c>
      <c r="I814" s="1" t="s">
        <v>1347</v>
      </c>
      <c r="J814" s="1">
        <v>2019</v>
      </c>
      <c r="K814" s="8">
        <v>43535</v>
      </c>
      <c r="M814" s="5" t="str">
        <f t="shared" si="12"/>
        <v>Judo (Kelas 55 s/d 60 Kg), dalam Pekan Olah raga Pelajar (PORJAR) Kabupaten Badung</v>
      </c>
    </row>
    <row r="815" spans="1:13" ht="15.75">
      <c r="A815" s="1">
        <v>814</v>
      </c>
      <c r="B815" s="1" t="s">
        <v>11</v>
      </c>
      <c r="C815" s="1" t="s">
        <v>1348</v>
      </c>
      <c r="D815" s="1" t="s">
        <v>1146</v>
      </c>
      <c r="E815" s="1" t="s">
        <v>14</v>
      </c>
      <c r="F815" s="1" t="s">
        <v>15</v>
      </c>
      <c r="G815" s="1" t="s">
        <v>32</v>
      </c>
      <c r="H815" s="1" t="s">
        <v>23</v>
      </c>
      <c r="I815" s="1" t="s">
        <v>1349</v>
      </c>
      <c r="J815" s="1">
        <v>2019</v>
      </c>
      <c r="K815" s="8">
        <v>43535</v>
      </c>
      <c r="M815" s="5" t="str">
        <f t="shared" si="12"/>
        <v>Judo (Kelas 60 s/d 66 Kg), dalam Pekan Olah raga Pelajar (PORJAR) Kabupaten Badung</v>
      </c>
    </row>
    <row r="816" spans="1:13" ht="15.75">
      <c r="A816" s="1">
        <v>815</v>
      </c>
      <c r="B816" s="1" t="s">
        <v>11</v>
      </c>
      <c r="C816" s="1" t="s">
        <v>1350</v>
      </c>
      <c r="D816" s="1" t="s">
        <v>1146</v>
      </c>
      <c r="E816" s="1" t="s">
        <v>14</v>
      </c>
      <c r="F816" s="1" t="s">
        <v>22</v>
      </c>
      <c r="G816" s="1" t="s">
        <v>32</v>
      </c>
      <c r="H816" s="1" t="s">
        <v>33</v>
      </c>
      <c r="I816" s="1" t="s">
        <v>1351</v>
      </c>
      <c r="J816" s="1">
        <v>2019</v>
      </c>
      <c r="K816" s="8">
        <v>43535</v>
      </c>
      <c r="M816" s="5" t="str">
        <f t="shared" si="12"/>
        <v>Judo (Kelas 73 s/d 81 Kg), dalam Pekan Olah raga Pelajar (PORJAR) Kabupaten Badung</v>
      </c>
    </row>
    <row r="817" spans="1:13" ht="15.75">
      <c r="A817" s="1">
        <v>816</v>
      </c>
      <c r="B817" s="1" t="s">
        <v>11</v>
      </c>
      <c r="C817" s="1" t="s">
        <v>1228</v>
      </c>
      <c r="D817" s="1" t="s">
        <v>1146</v>
      </c>
      <c r="E817" s="1" t="s">
        <v>14</v>
      </c>
      <c r="F817" s="1" t="s">
        <v>22</v>
      </c>
      <c r="G817" s="1" t="s">
        <v>32</v>
      </c>
      <c r="H817" s="1" t="s">
        <v>17</v>
      </c>
      <c r="I817" s="1" t="s">
        <v>1352</v>
      </c>
      <c r="J817" s="1">
        <v>2019</v>
      </c>
      <c r="K817" s="8">
        <v>43535</v>
      </c>
      <c r="M817" s="5" t="str">
        <f t="shared" si="12"/>
        <v>Judo (Kelas Diatas 81 Kg), dalam Pekan Olah raga Pelajar (PORJAR) Kabupaten Badung</v>
      </c>
    </row>
    <row r="818" spans="1:13" ht="15.75">
      <c r="A818" s="1">
        <v>817</v>
      </c>
      <c r="B818" s="1" t="s">
        <v>11</v>
      </c>
      <c r="C818" s="1" t="s">
        <v>1228</v>
      </c>
      <c r="D818" s="1" t="s">
        <v>1146</v>
      </c>
      <c r="E818" s="1" t="s">
        <v>14</v>
      </c>
      <c r="F818" s="1" t="s">
        <v>22</v>
      </c>
      <c r="G818" s="1" t="s">
        <v>32</v>
      </c>
      <c r="H818" s="1" t="s">
        <v>33</v>
      </c>
      <c r="I818" s="1" t="s">
        <v>1353</v>
      </c>
      <c r="J818" s="1">
        <v>2019</v>
      </c>
      <c r="K818" s="8">
        <v>43535</v>
      </c>
      <c r="M818" s="5" t="str">
        <f t="shared" si="12"/>
        <v>Judo (Kelas Diatas 81 Kg), dalam Pekan Olah raga Pelajar (PORJAR) Kabupaten Badung</v>
      </c>
    </row>
    <row r="819" spans="1:13" ht="15.75">
      <c r="A819" s="1">
        <v>818</v>
      </c>
      <c r="B819" s="1" t="s">
        <v>11</v>
      </c>
      <c r="C819" s="1" t="s">
        <v>1354</v>
      </c>
      <c r="D819" s="1" t="s">
        <v>1146</v>
      </c>
      <c r="E819" s="1" t="s">
        <v>14</v>
      </c>
      <c r="F819" s="1" t="s">
        <v>22</v>
      </c>
      <c r="G819" s="1" t="s">
        <v>32</v>
      </c>
      <c r="H819" s="1" t="s">
        <v>33</v>
      </c>
      <c r="I819" s="1" t="s">
        <v>1355</v>
      </c>
      <c r="J819" s="1">
        <v>2019</v>
      </c>
      <c r="K819" s="8">
        <v>43535</v>
      </c>
      <c r="M819" s="5" t="str">
        <f t="shared" si="12"/>
        <v>Judo (Kelas 45 s/d 48 Kg), dalam Pekan Olah raga Pelajar (PORJAR) Kabupaten Badung</v>
      </c>
    </row>
    <row r="820" spans="1:13" ht="15.75">
      <c r="A820" s="1">
        <v>819</v>
      </c>
      <c r="B820" s="1" t="s">
        <v>11</v>
      </c>
      <c r="C820" s="1" t="s">
        <v>631</v>
      </c>
      <c r="D820" s="1" t="s">
        <v>1146</v>
      </c>
      <c r="E820" s="1" t="s">
        <v>14</v>
      </c>
      <c r="F820" s="1" t="s">
        <v>22</v>
      </c>
      <c r="G820" s="1" t="s">
        <v>32</v>
      </c>
      <c r="H820" s="1" t="s">
        <v>17</v>
      </c>
      <c r="I820" s="1" t="s">
        <v>1356</v>
      </c>
      <c r="J820" s="1">
        <v>2019</v>
      </c>
      <c r="K820" s="8">
        <v>43535</v>
      </c>
      <c r="M820" s="5" t="str">
        <f t="shared" si="12"/>
        <v>Judo (Kelas 48 s/d 52 Kg), dalam Pekan Olah raga Pelajar (PORJAR) Kabupaten Badung</v>
      </c>
    </row>
    <row r="821" spans="1:13" ht="15.75">
      <c r="A821" s="1">
        <v>820</v>
      </c>
      <c r="B821" s="1" t="s">
        <v>11</v>
      </c>
      <c r="C821" s="1" t="s">
        <v>625</v>
      </c>
      <c r="D821" s="1" t="s">
        <v>1146</v>
      </c>
      <c r="E821" s="1" t="s">
        <v>14</v>
      </c>
      <c r="F821" s="1" t="s">
        <v>22</v>
      </c>
      <c r="G821" s="1" t="s">
        <v>32</v>
      </c>
      <c r="H821" s="1" t="s">
        <v>17</v>
      </c>
      <c r="I821" s="1" t="s">
        <v>1357</v>
      </c>
      <c r="J821" s="1">
        <v>2019</v>
      </c>
      <c r="K821" s="8">
        <v>43535</v>
      </c>
      <c r="M821" s="5" t="str">
        <f t="shared" si="12"/>
        <v>Judo (Kelas 57 s/d 63 Kg), dalam Pekan Olah raga Pelajar (PORJAR) Kabupaten Badung</v>
      </c>
    </row>
    <row r="822" spans="1:13" ht="15.75">
      <c r="A822" s="1">
        <v>821</v>
      </c>
      <c r="B822" s="1" t="s">
        <v>11</v>
      </c>
      <c r="C822" s="1" t="s">
        <v>353</v>
      </c>
      <c r="D822" s="1" t="s">
        <v>1146</v>
      </c>
      <c r="E822" s="1" t="s">
        <v>14</v>
      </c>
      <c r="F822" s="1" t="s">
        <v>22</v>
      </c>
      <c r="G822" s="1" t="s">
        <v>32</v>
      </c>
      <c r="H822" s="1" t="s">
        <v>17</v>
      </c>
      <c r="I822" s="1" t="s">
        <v>1358</v>
      </c>
      <c r="J822" s="1">
        <v>2019</v>
      </c>
      <c r="K822" s="8">
        <v>43535</v>
      </c>
      <c r="M822" s="5" t="str">
        <f t="shared" si="12"/>
        <v>Judo (Kelas Diatas 63 Kg), dalam Pekan Olah raga Pelajar (PORJAR) Kabupaten Badung</v>
      </c>
    </row>
    <row r="823" spans="1:13" ht="15.75">
      <c r="A823" s="1">
        <v>822</v>
      </c>
      <c r="B823" s="1" t="s">
        <v>11</v>
      </c>
      <c r="C823" s="1" t="s">
        <v>1359</v>
      </c>
      <c r="D823" s="1" t="s">
        <v>1146</v>
      </c>
      <c r="E823" s="1" t="s">
        <v>14</v>
      </c>
      <c r="F823" s="1" t="s">
        <v>22</v>
      </c>
      <c r="G823" s="1" t="s">
        <v>32</v>
      </c>
      <c r="H823" s="1" t="s">
        <v>33</v>
      </c>
      <c r="I823" s="1" t="s">
        <v>1360</v>
      </c>
      <c r="J823" s="1">
        <v>2019</v>
      </c>
      <c r="K823" s="8">
        <v>43535</v>
      </c>
      <c r="M823" s="5" t="str">
        <f t="shared" si="12"/>
        <v>Pencak Silat (Kelas A 39-43 Kg), dalam Pekan Olah raga Pelajar (PORJAR) Kabupaten Badung</v>
      </c>
    </row>
    <row r="824" spans="1:13" ht="15.75">
      <c r="A824" s="1">
        <v>823</v>
      </c>
      <c r="B824" s="1" t="s">
        <v>11</v>
      </c>
      <c r="C824" s="1" t="s">
        <v>1359</v>
      </c>
      <c r="D824" s="1" t="s">
        <v>1146</v>
      </c>
      <c r="E824" s="1" t="s">
        <v>14</v>
      </c>
      <c r="F824" s="1" t="s">
        <v>22</v>
      </c>
      <c r="G824" s="1" t="s">
        <v>32</v>
      </c>
      <c r="H824" s="1" t="s">
        <v>33</v>
      </c>
      <c r="I824" s="1" t="s">
        <v>1361</v>
      </c>
      <c r="J824" s="1">
        <v>2019</v>
      </c>
      <c r="K824" s="8">
        <v>43535</v>
      </c>
      <c r="M824" s="5" t="str">
        <f t="shared" si="12"/>
        <v>Pencak Silat (Kelas A 39-43 Kg), dalam Pekan Olah raga Pelajar (PORJAR) Kabupaten Badung</v>
      </c>
    </row>
    <row r="825" spans="1:13" ht="15.75">
      <c r="A825" s="1">
        <v>824</v>
      </c>
      <c r="B825" s="1" t="s">
        <v>11</v>
      </c>
      <c r="C825" s="1" t="s">
        <v>1362</v>
      </c>
      <c r="D825" s="1" t="s">
        <v>1146</v>
      </c>
      <c r="E825" s="1" t="s">
        <v>14</v>
      </c>
      <c r="F825" s="1" t="s">
        <v>22</v>
      </c>
      <c r="G825" s="1" t="s">
        <v>32</v>
      </c>
      <c r="H825" s="1" t="s">
        <v>23</v>
      </c>
      <c r="I825" s="1" t="s">
        <v>1363</v>
      </c>
      <c r="J825" s="1">
        <v>2019</v>
      </c>
      <c r="K825" s="8">
        <v>43535</v>
      </c>
      <c r="M825" s="5" t="str">
        <f t="shared" si="12"/>
        <v>Pencak Silat (Kelas D 51-55 Kg), dalam Pekan Olah raga Pelajar (PORJAR) Kabupaten Badung</v>
      </c>
    </row>
    <row r="826" spans="1:13" ht="15.75">
      <c r="A826" s="1">
        <v>825</v>
      </c>
      <c r="B826" s="1" t="s">
        <v>11</v>
      </c>
      <c r="C826" s="1" t="s">
        <v>1364</v>
      </c>
      <c r="D826" s="1" t="s">
        <v>1146</v>
      </c>
      <c r="E826" s="1" t="s">
        <v>14</v>
      </c>
      <c r="F826" s="1" t="s">
        <v>22</v>
      </c>
      <c r="G826" s="1" t="s">
        <v>32</v>
      </c>
      <c r="H826" s="1" t="s">
        <v>23</v>
      </c>
      <c r="I826" s="1" t="s">
        <v>1365</v>
      </c>
      <c r="J826" s="1">
        <v>2019</v>
      </c>
      <c r="K826" s="8">
        <v>43535</v>
      </c>
      <c r="M826" s="5" t="str">
        <f t="shared" si="12"/>
        <v>Pencak Silat (Kelas F 59-63 Kg), dalam Pekan Olah raga Pelajar (PORJAR) Kabupaten Badung</v>
      </c>
    </row>
    <row r="827" spans="1:13" ht="15.75">
      <c r="A827" s="1">
        <v>826</v>
      </c>
      <c r="B827" s="1" t="s">
        <v>11</v>
      </c>
      <c r="C827" s="1" t="s">
        <v>1364</v>
      </c>
      <c r="D827" s="1" t="s">
        <v>1146</v>
      </c>
      <c r="E827" s="1" t="s">
        <v>14</v>
      </c>
      <c r="F827" s="1" t="s">
        <v>22</v>
      </c>
      <c r="G827" s="1" t="s">
        <v>32</v>
      </c>
      <c r="H827" s="1" t="s">
        <v>33</v>
      </c>
      <c r="I827" s="1" t="s">
        <v>1366</v>
      </c>
      <c r="J827" s="1">
        <v>2019</v>
      </c>
      <c r="K827" s="8">
        <v>43535</v>
      </c>
      <c r="M827" s="5" t="str">
        <f t="shared" si="12"/>
        <v>Pencak Silat (Kelas F 59-63 Kg), dalam Pekan Olah raga Pelajar (PORJAR) Kabupaten Badung</v>
      </c>
    </row>
    <row r="828" spans="1:13" ht="15.75">
      <c r="A828" s="1">
        <v>827</v>
      </c>
      <c r="B828" s="1" t="s">
        <v>11</v>
      </c>
      <c r="C828" s="1" t="s">
        <v>1251</v>
      </c>
      <c r="D828" s="1" t="s">
        <v>1146</v>
      </c>
      <c r="E828" s="1" t="s">
        <v>14</v>
      </c>
      <c r="F828" s="1" t="s">
        <v>22</v>
      </c>
      <c r="G828" s="1" t="s">
        <v>32</v>
      </c>
      <c r="H828" s="1" t="s">
        <v>33</v>
      </c>
      <c r="I828" s="1" t="s">
        <v>1367</v>
      </c>
      <c r="J828" s="1">
        <v>2019</v>
      </c>
      <c r="K828" s="8">
        <v>43535</v>
      </c>
      <c r="M828" s="5" t="str">
        <f t="shared" si="12"/>
        <v>Pencak Silat (Kelas G 63-67 Kg), dalam Pekan Olah raga Pelajar (PORJAR) Kabupaten Badung</v>
      </c>
    </row>
    <row r="829" spans="1:13" ht="15.75">
      <c r="A829" s="1">
        <v>828</v>
      </c>
      <c r="B829" s="1" t="s">
        <v>11</v>
      </c>
      <c r="C829" s="1" t="s">
        <v>1251</v>
      </c>
      <c r="D829" s="1" t="s">
        <v>1146</v>
      </c>
      <c r="E829" s="1" t="s">
        <v>14</v>
      </c>
      <c r="F829" s="1" t="s">
        <v>22</v>
      </c>
      <c r="G829" s="1" t="s">
        <v>32</v>
      </c>
      <c r="H829" s="1" t="s">
        <v>33</v>
      </c>
      <c r="I829" s="1" t="s">
        <v>1368</v>
      </c>
      <c r="J829" s="1">
        <v>2019</v>
      </c>
      <c r="K829" s="8">
        <v>43535</v>
      </c>
      <c r="M829" s="5" t="str">
        <f t="shared" si="12"/>
        <v>Pencak Silat (Kelas G 63-67 Kg), dalam Pekan Olah raga Pelajar (PORJAR) Kabupaten Badung</v>
      </c>
    </row>
    <row r="830" spans="1:13" ht="15.75">
      <c r="A830" s="1">
        <v>829</v>
      </c>
      <c r="B830" s="1" t="s">
        <v>11</v>
      </c>
      <c r="C830" s="1" t="s">
        <v>1249</v>
      </c>
      <c r="D830" s="1" t="s">
        <v>1146</v>
      </c>
      <c r="E830" s="1" t="s">
        <v>14</v>
      </c>
      <c r="F830" s="1" t="s">
        <v>22</v>
      </c>
      <c r="G830" s="1" t="s">
        <v>32</v>
      </c>
      <c r="H830" s="1" t="s">
        <v>33</v>
      </c>
      <c r="I830" s="1" t="s">
        <v>1369</v>
      </c>
      <c r="J830" s="1">
        <v>2019</v>
      </c>
      <c r="K830" s="8">
        <v>43535</v>
      </c>
      <c r="M830" s="5" t="str">
        <f t="shared" si="12"/>
        <v>Pencak Silat (Kelas H 67-71 Kg), dalam Pekan Olah raga Pelajar (PORJAR) Kabupaten Badung</v>
      </c>
    </row>
    <row r="831" spans="1:13" ht="15.75">
      <c r="A831" s="1">
        <v>830</v>
      </c>
      <c r="B831" s="1" t="s">
        <v>11</v>
      </c>
      <c r="C831" s="1" t="s">
        <v>1370</v>
      </c>
      <c r="D831" s="1" t="s">
        <v>1146</v>
      </c>
      <c r="E831" s="1" t="s">
        <v>14</v>
      </c>
      <c r="F831" s="1" t="s">
        <v>22</v>
      </c>
      <c r="G831" s="1" t="s">
        <v>32</v>
      </c>
      <c r="H831" s="1" t="s">
        <v>33</v>
      </c>
      <c r="I831" s="1" t="s">
        <v>1371</v>
      </c>
      <c r="J831" s="1">
        <v>2019</v>
      </c>
      <c r="K831" s="8">
        <v>43535</v>
      </c>
      <c r="M831" s="5" t="str">
        <f t="shared" si="12"/>
        <v>Pencak Silat (Kelas I 71-75 Kg), dalam Pekan Olah raga Pelajar (PORJAR) Kabupaten Badung</v>
      </c>
    </row>
    <row r="832" spans="1:13" ht="15.75">
      <c r="A832" s="1">
        <v>831</v>
      </c>
      <c r="B832" s="1" t="s">
        <v>11</v>
      </c>
      <c r="C832" s="1" t="s">
        <v>1372</v>
      </c>
      <c r="D832" s="1" t="s">
        <v>1146</v>
      </c>
      <c r="E832" s="1" t="s">
        <v>14</v>
      </c>
      <c r="F832" s="1" t="s">
        <v>22</v>
      </c>
      <c r="G832" s="1" t="s">
        <v>32</v>
      </c>
      <c r="H832" s="1" t="s">
        <v>17</v>
      </c>
      <c r="I832" s="1" t="s">
        <v>1373</v>
      </c>
      <c r="J832" s="1">
        <v>2019</v>
      </c>
      <c r="K832" s="8">
        <v>43535</v>
      </c>
      <c r="M832" s="5" t="str">
        <f t="shared" si="12"/>
        <v>Petanque (Single), dalam Pekan Olah raga Pelajar (PORJAR) Kabupaten Badung</v>
      </c>
    </row>
    <row r="833" spans="1:13" ht="15.75">
      <c r="A833" s="1">
        <v>832</v>
      </c>
      <c r="B833" s="1" t="s">
        <v>11</v>
      </c>
      <c r="C833" s="1" t="s">
        <v>1374</v>
      </c>
      <c r="D833" s="1" t="s">
        <v>1146</v>
      </c>
      <c r="E833" s="1" t="s">
        <v>14</v>
      </c>
      <c r="F833" s="1" t="s">
        <v>15</v>
      </c>
      <c r="G833" s="1" t="s">
        <v>32</v>
      </c>
      <c r="H833" s="1" t="s">
        <v>23</v>
      </c>
      <c r="I833" s="1" t="s">
        <v>1375</v>
      </c>
      <c r="J833" s="1">
        <v>2019</v>
      </c>
      <c r="K833" s="8">
        <v>43535</v>
      </c>
      <c r="M833" s="5" t="str">
        <f t="shared" si="12"/>
        <v>Petanque (Double Mix), dalam Pekan Olah raga Pelajar (PORJAR) Kabupaten Badung</v>
      </c>
    </row>
    <row r="834" spans="1:13" ht="15.75">
      <c r="A834" s="1">
        <v>833</v>
      </c>
      <c r="B834" s="1" t="s">
        <v>11</v>
      </c>
      <c r="C834" s="1" t="s">
        <v>1376</v>
      </c>
      <c r="D834" s="1" t="s">
        <v>1146</v>
      </c>
      <c r="E834" s="1" t="s">
        <v>14</v>
      </c>
      <c r="F834" s="1" t="s">
        <v>15</v>
      </c>
      <c r="G834" s="1" t="s">
        <v>32</v>
      </c>
      <c r="H834" s="1" t="s">
        <v>23</v>
      </c>
      <c r="I834" s="1" t="s">
        <v>1377</v>
      </c>
      <c r="J834" s="1">
        <v>2019</v>
      </c>
      <c r="K834" s="8">
        <v>43535</v>
      </c>
      <c r="M834" s="5" t="str">
        <f aca="true" t="shared" si="13" ref="M834:M898">CONCATENATE(C834,", dalam ",D834)</f>
        <v>Petanque (Double), dalam Pekan Olah raga Pelajar (PORJAR) Kabupaten Badung</v>
      </c>
    </row>
    <row r="835" spans="1:13" ht="15.75">
      <c r="A835" s="1">
        <v>834</v>
      </c>
      <c r="B835" s="1" t="s">
        <v>11</v>
      </c>
      <c r="C835" s="1" t="s">
        <v>1379</v>
      </c>
      <c r="D835" s="1" t="s">
        <v>1146</v>
      </c>
      <c r="E835" s="1" t="s">
        <v>14</v>
      </c>
      <c r="F835" s="1" t="s">
        <v>15</v>
      </c>
      <c r="G835" s="1" t="s">
        <v>32</v>
      </c>
      <c r="H835" s="1" t="s">
        <v>17</v>
      </c>
      <c r="I835" s="1" t="s">
        <v>1378</v>
      </c>
      <c r="J835" s="1">
        <v>2019</v>
      </c>
      <c r="K835" s="8">
        <v>43535</v>
      </c>
      <c r="M835" s="5" t="str">
        <f t="shared" si="13"/>
        <v>Petanque (Triple Mix 2 Pi,1 Pa), dalam Pekan Olah raga Pelajar (PORJAR) Kabupaten Badung</v>
      </c>
    </row>
    <row r="836" spans="1:13" ht="15.75">
      <c r="A836" s="1">
        <v>835</v>
      </c>
      <c r="B836" s="1" t="s">
        <v>11</v>
      </c>
      <c r="C836" s="1" t="s">
        <v>1380</v>
      </c>
      <c r="D836" s="1" t="s">
        <v>1146</v>
      </c>
      <c r="E836" s="1" t="s">
        <v>14</v>
      </c>
      <c r="F836" s="1" t="s">
        <v>15</v>
      </c>
      <c r="G836" s="1" t="s">
        <v>32</v>
      </c>
      <c r="H836" s="1" t="s">
        <v>33</v>
      </c>
      <c r="I836" s="1" t="s">
        <v>1381</v>
      </c>
      <c r="J836" s="1">
        <v>2019</v>
      </c>
      <c r="K836" s="8">
        <v>43535</v>
      </c>
      <c r="M836" s="5" t="str">
        <f t="shared" si="13"/>
        <v>Petanque (Triple Mix 2 Pa,1 Pi), dalam Pekan Olah raga Pelajar (PORJAR) Kabupaten Badung</v>
      </c>
    </row>
    <row r="837" spans="1:13" ht="15.75">
      <c r="A837" s="1">
        <v>836</v>
      </c>
      <c r="B837" s="1" t="s">
        <v>11</v>
      </c>
      <c r="C837" s="1" t="s">
        <v>1382</v>
      </c>
      <c r="D837" s="1" t="s">
        <v>1146</v>
      </c>
      <c r="E837" s="1" t="s">
        <v>14</v>
      </c>
      <c r="F837" s="1" t="s">
        <v>22</v>
      </c>
      <c r="G837" s="1" t="s">
        <v>32</v>
      </c>
      <c r="H837" s="1" t="s">
        <v>33</v>
      </c>
      <c r="I837" s="1" t="s">
        <v>1383</v>
      </c>
      <c r="J837" s="1">
        <v>2019</v>
      </c>
      <c r="K837" s="8">
        <v>43535</v>
      </c>
      <c r="M837" s="5" t="str">
        <f t="shared" si="13"/>
        <v>Petanque (Shooting Putri), dalam Pekan Olah raga Pelajar (PORJAR) Kabupaten Badung</v>
      </c>
    </row>
    <row r="838" spans="1:13" ht="15.75">
      <c r="A838" s="1">
        <v>837</v>
      </c>
      <c r="B838" s="1" t="s">
        <v>11</v>
      </c>
      <c r="C838" s="1" t="s">
        <v>217</v>
      </c>
      <c r="D838" s="1" t="s">
        <v>1146</v>
      </c>
      <c r="E838" s="1" t="s">
        <v>14</v>
      </c>
      <c r="F838" s="1" t="s">
        <v>15</v>
      </c>
      <c r="G838" s="1" t="s">
        <v>32</v>
      </c>
      <c r="H838" s="1" t="s">
        <v>17</v>
      </c>
      <c r="I838" s="1" t="s">
        <v>1384</v>
      </c>
      <c r="J838" s="1">
        <v>2019</v>
      </c>
      <c r="K838" s="8">
        <v>43535</v>
      </c>
      <c r="M838" s="5" t="str">
        <f t="shared" si="13"/>
        <v>Sepak Takraw (Beregu), dalam Pekan Olah raga Pelajar (PORJAR) Kabupaten Badung</v>
      </c>
    </row>
    <row r="839" spans="1:13" ht="15.75">
      <c r="A839" s="1">
        <v>838</v>
      </c>
      <c r="B839" s="1" t="s">
        <v>11</v>
      </c>
      <c r="C839" s="1" t="s">
        <v>1207</v>
      </c>
      <c r="D839" s="1" t="s">
        <v>1146</v>
      </c>
      <c r="E839" s="1" t="s">
        <v>14</v>
      </c>
      <c r="F839" s="1" t="s">
        <v>22</v>
      </c>
      <c r="G839" s="1" t="s">
        <v>32</v>
      </c>
      <c r="H839" s="1" t="s">
        <v>17</v>
      </c>
      <c r="I839" s="1" t="s">
        <v>1385</v>
      </c>
      <c r="J839" s="1">
        <v>2019</v>
      </c>
      <c r="K839" s="8">
        <v>43535</v>
      </c>
      <c r="M839" s="5" t="str">
        <f t="shared" si="13"/>
        <v>Gate Ball (Single), dalam Pekan Olah raga Pelajar (PORJAR) Kabupaten Badung</v>
      </c>
    </row>
    <row r="840" spans="1:13" ht="15.75">
      <c r="A840" s="1">
        <v>839</v>
      </c>
      <c r="B840" s="1" t="s">
        <v>11</v>
      </c>
      <c r="C840" s="1" t="s">
        <v>1207</v>
      </c>
      <c r="D840" s="1" t="s">
        <v>1146</v>
      </c>
      <c r="E840" s="1" t="s">
        <v>14</v>
      </c>
      <c r="F840" s="1" t="s">
        <v>22</v>
      </c>
      <c r="G840" s="1" t="s">
        <v>32</v>
      </c>
      <c r="H840" s="1" t="s">
        <v>17</v>
      </c>
      <c r="I840" s="1" t="s">
        <v>1208</v>
      </c>
      <c r="J840" s="1">
        <v>2019</v>
      </c>
      <c r="K840" s="8">
        <v>43535</v>
      </c>
      <c r="M840" s="5" t="str">
        <f t="shared" si="13"/>
        <v>Gate Ball (Single), dalam Pekan Olah raga Pelajar (PORJAR) Kabupaten Badung</v>
      </c>
    </row>
    <row r="841" spans="1:13" ht="15.75">
      <c r="A841" s="1">
        <v>840</v>
      </c>
      <c r="B841" s="1" t="s">
        <v>11</v>
      </c>
      <c r="C841" s="1" t="s">
        <v>1205</v>
      </c>
      <c r="D841" s="1" t="s">
        <v>1146</v>
      </c>
      <c r="E841" s="1" t="s">
        <v>14</v>
      </c>
      <c r="F841" s="1" t="s">
        <v>15</v>
      </c>
      <c r="G841" s="1" t="s">
        <v>32</v>
      </c>
      <c r="H841" s="1" t="s">
        <v>23</v>
      </c>
      <c r="I841" s="1" t="s">
        <v>1386</v>
      </c>
      <c r="J841" s="1">
        <v>2019</v>
      </c>
      <c r="K841" s="8">
        <v>43535</v>
      </c>
      <c r="M841" s="5" t="str">
        <f t="shared" si="13"/>
        <v>Gate Ball (Double), dalam Pekan Olah raga Pelajar (PORJAR) Kabupaten Badung</v>
      </c>
    </row>
    <row r="842" spans="1:13" ht="15.75">
      <c r="A842" s="1">
        <v>841</v>
      </c>
      <c r="B842" s="1" t="s">
        <v>11</v>
      </c>
      <c r="C842" s="1" t="s">
        <v>1205</v>
      </c>
      <c r="D842" s="1" t="s">
        <v>1146</v>
      </c>
      <c r="E842" s="1" t="s">
        <v>14</v>
      </c>
      <c r="F842" s="1" t="s">
        <v>15</v>
      </c>
      <c r="G842" s="1" t="s">
        <v>32</v>
      </c>
      <c r="H842" s="1" t="s">
        <v>23</v>
      </c>
      <c r="I842" s="1" t="s">
        <v>1206</v>
      </c>
      <c r="J842" s="1">
        <v>2019</v>
      </c>
      <c r="K842" s="8">
        <v>43535</v>
      </c>
      <c r="M842" s="5" t="str">
        <f t="shared" si="13"/>
        <v>Gate Ball (Double), dalam Pekan Olah raga Pelajar (PORJAR) Kabupaten Badung</v>
      </c>
    </row>
    <row r="843" spans="1:13" ht="15.75">
      <c r="A843" s="1">
        <v>842</v>
      </c>
      <c r="B843" s="1" t="s">
        <v>11</v>
      </c>
      <c r="C843" s="1" t="s">
        <v>1387</v>
      </c>
      <c r="D843" s="1" t="s">
        <v>1146</v>
      </c>
      <c r="E843" s="1" t="s">
        <v>14</v>
      </c>
      <c r="F843" s="1" t="s">
        <v>22</v>
      </c>
      <c r="G843" s="1" t="s">
        <v>32</v>
      </c>
      <c r="H843" s="1" t="s">
        <v>17</v>
      </c>
      <c r="I843" s="1" t="s">
        <v>1388</v>
      </c>
      <c r="J843" s="1">
        <v>2019</v>
      </c>
      <c r="K843" s="8">
        <v>43535</v>
      </c>
      <c r="M843" s="5" t="str">
        <f t="shared" si="13"/>
        <v>Tenis Meja ( Tunggal), dalam Pekan Olah raga Pelajar (PORJAR) Kabupaten Badung</v>
      </c>
    </row>
    <row r="844" spans="1:13" ht="15.75">
      <c r="A844" s="1">
        <v>843</v>
      </c>
      <c r="B844" s="1" t="s">
        <v>11</v>
      </c>
      <c r="C844" s="1" t="s">
        <v>1389</v>
      </c>
      <c r="D844" s="1" t="s">
        <v>1146</v>
      </c>
      <c r="E844" s="1" t="s">
        <v>14</v>
      </c>
      <c r="F844" s="1" t="s">
        <v>15</v>
      </c>
      <c r="G844" s="1" t="s">
        <v>32</v>
      </c>
      <c r="H844" s="1" t="s">
        <v>33</v>
      </c>
      <c r="I844" s="1" t="s">
        <v>1390</v>
      </c>
      <c r="J844" s="1">
        <v>2019</v>
      </c>
      <c r="K844" s="8">
        <v>43535</v>
      </c>
      <c r="M844" s="5" t="str">
        <f t="shared" si="13"/>
        <v>Tenis Meja ( Ganda), dalam Pekan Olah raga Pelajar (PORJAR) Kabupaten Badung</v>
      </c>
    </row>
    <row r="845" spans="1:13" ht="15.75">
      <c r="A845" s="1">
        <v>844</v>
      </c>
      <c r="B845" s="1" t="s">
        <v>11</v>
      </c>
      <c r="C845" s="1" t="s">
        <v>1125</v>
      </c>
      <c r="D845" s="1" t="s">
        <v>1146</v>
      </c>
      <c r="E845" s="1" t="s">
        <v>14</v>
      </c>
      <c r="F845" s="1" t="s">
        <v>15</v>
      </c>
      <c r="G845" s="1" t="s">
        <v>32</v>
      </c>
      <c r="H845" s="1" t="s">
        <v>17</v>
      </c>
      <c r="I845" s="1" t="s">
        <v>1391</v>
      </c>
      <c r="J845" s="1">
        <v>2019</v>
      </c>
      <c r="K845" s="8">
        <v>43535</v>
      </c>
      <c r="M845" s="5" t="str">
        <f t="shared" si="13"/>
        <v>Voli Pasir/Pantai, dalam Pekan Olah raga Pelajar (PORJAR) Kabupaten Badung</v>
      </c>
    </row>
    <row r="846" spans="1:13" ht="15.75">
      <c r="A846" s="1">
        <v>845</v>
      </c>
      <c r="B846" s="1" t="s">
        <v>11</v>
      </c>
      <c r="C846" s="1" t="s">
        <v>1392</v>
      </c>
      <c r="D846" s="1" t="s">
        <v>1146</v>
      </c>
      <c r="E846" s="1" t="s">
        <v>14</v>
      </c>
      <c r="F846" s="1" t="s">
        <v>22</v>
      </c>
      <c r="G846" s="1" t="s">
        <v>32</v>
      </c>
      <c r="H846" s="1" t="s">
        <v>33</v>
      </c>
      <c r="I846" s="1" t="s">
        <v>1065</v>
      </c>
      <c r="J846" s="1">
        <v>2019</v>
      </c>
      <c r="K846" s="8">
        <v>43535</v>
      </c>
      <c r="M846" s="5" t="str">
        <f t="shared" si="13"/>
        <v>Renang (50 m gaya bebas)00.27.62, dalam Pekan Olah raga Pelajar (PORJAR) Kabupaten Badung</v>
      </c>
    </row>
    <row r="847" spans="1:13" ht="15.75">
      <c r="A847" s="1">
        <v>846</v>
      </c>
      <c r="B847" s="1" t="s">
        <v>11</v>
      </c>
      <c r="C847" s="1" t="s">
        <v>1393</v>
      </c>
      <c r="D847" s="1" t="s">
        <v>1146</v>
      </c>
      <c r="E847" s="1" t="s">
        <v>14</v>
      </c>
      <c r="F847" s="1" t="s">
        <v>22</v>
      </c>
      <c r="G847" s="1" t="s">
        <v>32</v>
      </c>
      <c r="H847" s="1" t="s">
        <v>33</v>
      </c>
      <c r="I847" s="1" t="s">
        <v>1394</v>
      </c>
      <c r="J847" s="1">
        <v>2019</v>
      </c>
      <c r="K847" s="8">
        <v>43535</v>
      </c>
      <c r="M847" s="5" t="str">
        <f t="shared" si="13"/>
        <v>Renang (50 m gaya bebas)00.35.54, dalam Pekan Olah raga Pelajar (PORJAR) Kabupaten Badung</v>
      </c>
    </row>
    <row r="848" spans="1:13" ht="15.75">
      <c r="A848" s="1">
        <v>847</v>
      </c>
      <c r="B848" s="1" t="s">
        <v>11</v>
      </c>
      <c r="C848" s="1" t="s">
        <v>1399</v>
      </c>
      <c r="D848" s="1" t="s">
        <v>1146</v>
      </c>
      <c r="E848" s="1" t="s">
        <v>14</v>
      </c>
      <c r="F848" s="1" t="s">
        <v>22</v>
      </c>
      <c r="G848" s="1" t="s">
        <v>32</v>
      </c>
      <c r="H848" s="1" t="s">
        <v>17</v>
      </c>
      <c r="I848" s="1" t="s">
        <v>1036</v>
      </c>
      <c r="J848" s="1">
        <v>2019</v>
      </c>
      <c r="K848" s="8">
        <v>43535</v>
      </c>
      <c r="M848" s="5" t="str">
        <f t="shared" si="13"/>
        <v>Renang (100 m gaya dada), dalam Pekan Olah raga Pelajar (PORJAR) Kabupaten Badung</v>
      </c>
    </row>
    <row r="849" spans="1:13" ht="15.75">
      <c r="A849" s="1">
        <v>848</v>
      </c>
      <c r="B849" s="1" t="s">
        <v>11</v>
      </c>
      <c r="C849" s="1" t="s">
        <v>1398</v>
      </c>
      <c r="D849" s="1" t="s">
        <v>1146</v>
      </c>
      <c r="E849" s="1" t="s">
        <v>14</v>
      </c>
      <c r="F849" s="1" t="s">
        <v>22</v>
      </c>
      <c r="G849" s="1" t="s">
        <v>32</v>
      </c>
      <c r="H849" s="1" t="s">
        <v>17</v>
      </c>
      <c r="I849" s="1" t="s">
        <v>1395</v>
      </c>
      <c r="J849" s="1">
        <v>2019</v>
      </c>
      <c r="K849" s="8">
        <v>43535</v>
      </c>
      <c r="M849" s="5" t="str">
        <f t="shared" si="13"/>
        <v>Renang (100 m gaya bebas), dalam Pekan Olah raga Pelajar (PORJAR) Kabupaten Badung</v>
      </c>
    </row>
    <row r="850" spans="1:13" ht="15.75">
      <c r="A850" s="1">
        <v>849</v>
      </c>
      <c r="B850" s="1" t="s">
        <v>11</v>
      </c>
      <c r="C850" s="1" t="s">
        <v>1397</v>
      </c>
      <c r="D850" s="1" t="s">
        <v>1146</v>
      </c>
      <c r="E850" s="1" t="s">
        <v>14</v>
      </c>
      <c r="F850" s="1" t="s">
        <v>22</v>
      </c>
      <c r="G850" s="1" t="s">
        <v>32</v>
      </c>
      <c r="H850" s="1" t="s">
        <v>17</v>
      </c>
      <c r="I850" s="1" t="s">
        <v>1036</v>
      </c>
      <c r="J850" s="1">
        <v>2019</v>
      </c>
      <c r="K850" s="8">
        <v>43535</v>
      </c>
      <c r="M850" s="5" t="str">
        <f t="shared" si="13"/>
        <v>Renang (200 m gaya dada), dalam Pekan Olah raga Pelajar (PORJAR) Kabupaten Badung</v>
      </c>
    </row>
    <row r="851" spans="1:13" ht="15.75">
      <c r="A851" s="1">
        <v>850</v>
      </c>
      <c r="B851" s="1" t="s">
        <v>11</v>
      </c>
      <c r="C851" s="1" t="s">
        <v>1396</v>
      </c>
      <c r="D851" s="1" t="s">
        <v>1146</v>
      </c>
      <c r="E851" s="1" t="s">
        <v>14</v>
      </c>
      <c r="F851" s="1" t="s">
        <v>22</v>
      </c>
      <c r="G851" s="1" t="s">
        <v>32</v>
      </c>
      <c r="H851" s="1" t="s">
        <v>17</v>
      </c>
      <c r="I851" s="1" t="s">
        <v>1400</v>
      </c>
      <c r="J851" s="1">
        <v>2019</v>
      </c>
      <c r="K851" s="8">
        <v>43535</v>
      </c>
      <c r="M851" s="5" t="str">
        <f t="shared" si="13"/>
        <v>Renang (50 m gaya punggung), dalam Pekan Olah raga Pelajar (PORJAR) Kabupaten Badung</v>
      </c>
    </row>
    <row r="852" spans="1:13" ht="15.75">
      <c r="A852" s="1">
        <v>851</v>
      </c>
      <c r="B852" s="1" t="s">
        <v>11</v>
      </c>
      <c r="C852" s="1" t="s">
        <v>1401</v>
      </c>
      <c r="D852" s="1" t="s">
        <v>1146</v>
      </c>
      <c r="E852" s="1" t="s">
        <v>14</v>
      </c>
      <c r="F852" s="1" t="s">
        <v>22</v>
      </c>
      <c r="G852" s="1" t="s">
        <v>32</v>
      </c>
      <c r="H852" s="1" t="s">
        <v>17</v>
      </c>
      <c r="I852" s="1" t="s">
        <v>1400</v>
      </c>
      <c r="J852" s="1">
        <v>2019</v>
      </c>
      <c r="K852" s="8">
        <v>43535</v>
      </c>
      <c r="M852" s="5" t="str">
        <f t="shared" si="13"/>
        <v>Renang (100 m gaya punggung), dalam Pekan Olah raga Pelajar (PORJAR) Kabupaten Badung</v>
      </c>
    </row>
    <row r="853" spans="1:13" ht="15.75">
      <c r="A853" s="1">
        <v>852</v>
      </c>
      <c r="B853" s="1" t="s">
        <v>11</v>
      </c>
      <c r="C853" s="1" t="s">
        <v>1402</v>
      </c>
      <c r="D853" s="1" t="s">
        <v>1146</v>
      </c>
      <c r="E853" s="1" t="s">
        <v>14</v>
      </c>
      <c r="F853" s="1" t="s">
        <v>22</v>
      </c>
      <c r="G853" s="1" t="s">
        <v>32</v>
      </c>
      <c r="H853" s="1" t="s">
        <v>17</v>
      </c>
      <c r="I853" s="1" t="s">
        <v>1395</v>
      </c>
      <c r="J853" s="1">
        <v>2019</v>
      </c>
      <c r="K853" s="8">
        <v>43535</v>
      </c>
      <c r="M853" s="5" t="str">
        <f t="shared" si="13"/>
        <v>Renang (200 m gaya kupu-kupu), dalam Pekan Olah raga Pelajar (PORJAR) Kabupaten Badung</v>
      </c>
    </row>
    <row r="854" spans="1:13" ht="15.75">
      <c r="A854" s="1">
        <v>853</v>
      </c>
      <c r="B854" s="1" t="s">
        <v>11</v>
      </c>
      <c r="C854" s="1" t="s">
        <v>1403</v>
      </c>
      <c r="D854" s="1" t="s">
        <v>1146</v>
      </c>
      <c r="E854" s="1" t="s">
        <v>14</v>
      </c>
      <c r="F854" s="1" t="s">
        <v>15</v>
      </c>
      <c r="G854" s="1" t="s">
        <v>32</v>
      </c>
      <c r="H854" s="1" t="s">
        <v>17</v>
      </c>
      <c r="I854" s="1" t="s">
        <v>1404</v>
      </c>
      <c r="J854" s="1">
        <v>2019</v>
      </c>
      <c r="K854" s="8">
        <v>43535</v>
      </c>
      <c r="M854" s="5" t="str">
        <f t="shared" si="13"/>
        <v>Renang (4x100  gaya bebas estafet), dalam Pekan Olah raga Pelajar (PORJAR) Kabupaten Badung</v>
      </c>
    </row>
    <row r="855" spans="1:13" ht="15.75">
      <c r="A855" s="1">
        <v>854</v>
      </c>
      <c r="B855" s="1" t="s">
        <v>11</v>
      </c>
      <c r="C855" s="1" t="s">
        <v>1405</v>
      </c>
      <c r="D855" s="1" t="s">
        <v>1146</v>
      </c>
      <c r="E855" s="1" t="s">
        <v>14</v>
      </c>
      <c r="F855" s="1" t="s">
        <v>22</v>
      </c>
      <c r="G855" s="1" t="s">
        <v>32</v>
      </c>
      <c r="H855" s="1" t="s">
        <v>33</v>
      </c>
      <c r="I855" s="1" t="s">
        <v>1406</v>
      </c>
      <c r="J855" s="1">
        <v>2019</v>
      </c>
      <c r="K855" s="8">
        <v>43535</v>
      </c>
      <c r="M855" s="5" t="str">
        <f t="shared" si="13"/>
        <v>Karate (Kumite Kelas - 68 Kg), dalam Pekan Olah raga Pelajar (PORJAR) Kabupaten Badung</v>
      </c>
    </row>
    <row r="856" spans="1:13" ht="15.75">
      <c r="A856" s="1">
        <v>855</v>
      </c>
      <c r="B856" s="1" t="s">
        <v>11</v>
      </c>
      <c r="C856" s="1" t="s">
        <v>1407</v>
      </c>
      <c r="D856" s="1" t="s">
        <v>1146</v>
      </c>
      <c r="E856" s="1" t="s">
        <v>14</v>
      </c>
      <c r="F856" s="1" t="s">
        <v>22</v>
      </c>
      <c r="G856" s="1" t="s">
        <v>32</v>
      </c>
      <c r="H856" s="1" t="s">
        <v>17</v>
      </c>
      <c r="I856" s="1" t="s">
        <v>1408</v>
      </c>
      <c r="J856" s="1">
        <v>2019</v>
      </c>
      <c r="K856" s="8">
        <v>43535</v>
      </c>
      <c r="M856" s="5" t="str">
        <f t="shared" si="13"/>
        <v>Karate (Kumite Kelas - 61 Kg), dalam Pekan Olah raga Pelajar (PORJAR) Kabupaten Badung</v>
      </c>
    </row>
    <row r="857" spans="1:13" ht="15.75">
      <c r="A857" s="1">
        <v>856</v>
      </c>
      <c r="B857" s="1" t="s">
        <v>11</v>
      </c>
      <c r="C857" s="1" t="s">
        <v>617</v>
      </c>
      <c r="D857" s="1" t="s">
        <v>1146</v>
      </c>
      <c r="E857" s="1" t="s">
        <v>14</v>
      </c>
      <c r="F857" s="1" t="s">
        <v>15</v>
      </c>
      <c r="G857" s="1" t="s">
        <v>32</v>
      </c>
      <c r="H857" s="1" t="s">
        <v>33</v>
      </c>
      <c r="I857" s="1" t="s">
        <v>1409</v>
      </c>
      <c r="J857" s="1">
        <v>2019</v>
      </c>
      <c r="K857" s="8">
        <v>43535</v>
      </c>
      <c r="M857" s="5" t="str">
        <f t="shared" si="13"/>
        <v>Karate (Kata Beregu), dalam Pekan Olah raga Pelajar (PORJAR) Kabupaten Badung</v>
      </c>
    </row>
    <row r="858" spans="1:13" ht="15.75">
      <c r="A858" s="1">
        <v>857</v>
      </c>
      <c r="B858" s="1" t="s">
        <v>11</v>
      </c>
      <c r="C858" s="1" t="s">
        <v>1212</v>
      </c>
      <c r="D858" s="1" t="s">
        <v>1146</v>
      </c>
      <c r="E858" s="1" t="s">
        <v>14</v>
      </c>
      <c r="F858" s="1" t="s">
        <v>22</v>
      </c>
      <c r="G858" s="1" t="s">
        <v>32</v>
      </c>
      <c r="H858" s="1" t="s">
        <v>33</v>
      </c>
      <c r="I858" s="1" t="s">
        <v>1213</v>
      </c>
      <c r="J858" s="1">
        <v>2019</v>
      </c>
      <c r="K858" s="8">
        <v>43535</v>
      </c>
      <c r="M858" s="5" t="str">
        <f t="shared" si="13"/>
        <v>Karate (Kumite Kelas - 48 Kg), dalam Pekan Olah raga Pelajar (PORJAR) Kabupaten Badung</v>
      </c>
    </row>
    <row r="859" spans="1:13" ht="15.75">
      <c r="A859" s="1">
        <v>858</v>
      </c>
      <c r="B859" s="1" t="s">
        <v>11</v>
      </c>
      <c r="C859" s="1" t="s">
        <v>1410</v>
      </c>
      <c r="D859" s="1" t="s">
        <v>1146</v>
      </c>
      <c r="E859" s="1" t="s">
        <v>14</v>
      </c>
      <c r="F859" s="1" t="s">
        <v>22</v>
      </c>
      <c r="G859" s="1" t="s">
        <v>32</v>
      </c>
      <c r="H859" s="1" t="s">
        <v>33</v>
      </c>
      <c r="I859" s="1" t="s">
        <v>1411</v>
      </c>
      <c r="J859" s="1">
        <v>2019</v>
      </c>
      <c r="K859" s="8">
        <v>43535</v>
      </c>
      <c r="M859" s="5" t="str">
        <f t="shared" si="13"/>
        <v>Karate (Kumite Kelas  -59 Kg), dalam Pekan Olah raga Pelajar (PORJAR) Kabupaten Badung</v>
      </c>
    </row>
    <row r="860" spans="1:13" ht="15.75">
      <c r="A860" s="1">
        <v>859</v>
      </c>
      <c r="B860" s="1" t="s">
        <v>11</v>
      </c>
      <c r="C860" s="1" t="s">
        <v>1412</v>
      </c>
      <c r="D860" s="1" t="s">
        <v>1146</v>
      </c>
      <c r="E860" s="1" t="s">
        <v>14</v>
      </c>
      <c r="F860" s="1" t="s">
        <v>15</v>
      </c>
      <c r="G860" s="1" t="s">
        <v>32</v>
      </c>
      <c r="H860" s="1" t="s">
        <v>17</v>
      </c>
      <c r="I860" s="1" t="s">
        <v>1413</v>
      </c>
      <c r="J860" s="1">
        <v>2019</v>
      </c>
      <c r="K860" s="8">
        <v>43535</v>
      </c>
      <c r="M860" s="5" t="str">
        <f t="shared" si="13"/>
        <v>Voli (Beregu), dalam Pekan Olah raga Pelajar (PORJAR) Kabupaten Badung</v>
      </c>
    </row>
    <row r="861" spans="1:13" ht="15.75">
      <c r="A861" s="1">
        <v>860</v>
      </c>
      <c r="B861" s="1" t="s">
        <v>11</v>
      </c>
      <c r="C861" s="1" t="s">
        <v>1192</v>
      </c>
      <c r="D861" s="1" t="s">
        <v>1146</v>
      </c>
      <c r="E861" s="1" t="s">
        <v>14</v>
      </c>
      <c r="F861" s="1" t="s">
        <v>15</v>
      </c>
      <c r="G861" s="1" t="s">
        <v>32</v>
      </c>
      <c r="H861" s="1" t="s">
        <v>33</v>
      </c>
      <c r="I861" s="1" t="s">
        <v>1414</v>
      </c>
      <c r="J861" s="1">
        <v>2019</v>
      </c>
      <c r="K861" s="8">
        <v>43535</v>
      </c>
      <c r="M861" s="5" t="str">
        <f t="shared" si="13"/>
        <v>Softball (Beregu), dalam Pekan Olah raga Pelajar (PORJAR) Kabupaten Badung</v>
      </c>
    </row>
    <row r="862" spans="1:13" ht="15.75">
      <c r="A862" s="1">
        <v>861</v>
      </c>
      <c r="B862" s="1" t="s">
        <v>11</v>
      </c>
      <c r="C862" s="1" t="s">
        <v>1415</v>
      </c>
      <c r="D862" s="1" t="s">
        <v>1146</v>
      </c>
      <c r="E862" s="1" t="s">
        <v>14</v>
      </c>
      <c r="F862" s="1" t="s">
        <v>15</v>
      </c>
      <c r="G862" s="1" t="s">
        <v>32</v>
      </c>
      <c r="H862" s="1" t="s">
        <v>33</v>
      </c>
      <c r="I862" s="1" t="s">
        <v>1416</v>
      </c>
      <c r="J862" s="1">
        <v>2019</v>
      </c>
      <c r="K862" s="8">
        <v>43535</v>
      </c>
      <c r="M862" s="5" t="str">
        <f t="shared" si="13"/>
        <v>Baseball (Beregu), dalam Pekan Olah raga Pelajar (PORJAR) Kabupaten Badung</v>
      </c>
    </row>
    <row r="863" spans="1:13" ht="15.75">
      <c r="A863" s="1">
        <v>862</v>
      </c>
      <c r="B863" s="1" t="s">
        <v>11</v>
      </c>
      <c r="C863" s="1" t="s">
        <v>1417</v>
      </c>
      <c r="D863" s="1" t="s">
        <v>1418</v>
      </c>
      <c r="E863" s="1" t="s">
        <v>14</v>
      </c>
      <c r="F863" s="1" t="s">
        <v>22</v>
      </c>
      <c r="G863" s="1" t="s">
        <v>519</v>
      </c>
      <c r="H863" s="1" t="s">
        <v>17</v>
      </c>
      <c r="I863" s="1" t="s">
        <v>1400</v>
      </c>
      <c r="J863" s="1">
        <v>2019</v>
      </c>
      <c r="K863" s="8">
        <v>43653</v>
      </c>
      <c r="M863" s="5" t="str">
        <f t="shared" si="13"/>
        <v>Renang 50 M Gaya Punggung Putra- KU I &amp; Senior, dalam Kejuaraan Renang Kelompok Umur Antar Sekolah dan Perkumpulan Bali-NTB-JATIM Bupati Badung Cup IX Tahun 2019</v>
      </c>
    </row>
    <row r="864" spans="1:13" ht="15.75">
      <c r="A864" s="1">
        <v>863</v>
      </c>
      <c r="B864" s="1" t="s">
        <v>11</v>
      </c>
      <c r="C864" s="1" t="s">
        <v>1419</v>
      </c>
      <c r="D864" s="1" t="s">
        <v>1418</v>
      </c>
      <c r="E864" s="1" t="s">
        <v>14</v>
      </c>
      <c r="F864" s="1" t="s">
        <v>22</v>
      </c>
      <c r="G864" s="1" t="s">
        <v>519</v>
      </c>
      <c r="H864" s="1" t="s">
        <v>17</v>
      </c>
      <c r="I864" s="1" t="s">
        <v>1400</v>
      </c>
      <c r="J864" s="1">
        <v>2019</v>
      </c>
      <c r="K864" s="8">
        <v>43653</v>
      </c>
      <c r="M864" s="5" t="str">
        <f t="shared" si="13"/>
        <v>Renang 100 M Gaya Punggung Putra- KU I &amp; Senior, dalam Kejuaraan Renang Kelompok Umur Antar Sekolah dan Perkumpulan Bali-NTB-JATIM Bupati Badung Cup IX Tahun 2019</v>
      </c>
    </row>
    <row r="865" spans="1:13" ht="15.75">
      <c r="A865" s="1">
        <v>864</v>
      </c>
      <c r="B865" s="1" t="s">
        <v>11</v>
      </c>
      <c r="C865" s="1" t="s">
        <v>1420</v>
      </c>
      <c r="D865" s="1" t="s">
        <v>1418</v>
      </c>
      <c r="E865" s="1" t="s">
        <v>14</v>
      </c>
      <c r="F865" s="1" t="s">
        <v>22</v>
      </c>
      <c r="G865" s="1" t="s">
        <v>519</v>
      </c>
      <c r="H865" s="1" t="s">
        <v>23</v>
      </c>
      <c r="I865" s="1" t="s">
        <v>1400</v>
      </c>
      <c r="J865" s="1">
        <v>2019</v>
      </c>
      <c r="K865" s="8">
        <v>43653</v>
      </c>
      <c r="M865" s="5" t="str">
        <f t="shared" si="13"/>
        <v>Renang 200 M Gaya Punggung Putra- KU I &amp; Senior, dalam Kejuaraan Renang Kelompok Umur Antar Sekolah dan Perkumpulan Bali-NTB-JATIM Bupati Badung Cup IX Tahun 2019</v>
      </c>
    </row>
    <row r="866" spans="1:13" ht="15.75">
      <c r="A866" s="1">
        <v>865</v>
      </c>
      <c r="B866" s="1" t="s">
        <v>11</v>
      </c>
      <c r="C866" s="1" t="s">
        <v>1421</v>
      </c>
      <c r="D866" s="1" t="s">
        <v>1418</v>
      </c>
      <c r="E866" s="1" t="s">
        <v>14</v>
      </c>
      <c r="F866" s="1" t="s">
        <v>22</v>
      </c>
      <c r="G866" s="1" t="s">
        <v>519</v>
      </c>
      <c r="H866" s="1" t="s">
        <v>23</v>
      </c>
      <c r="I866" s="1" t="s">
        <v>1400</v>
      </c>
      <c r="J866" s="1">
        <v>2019</v>
      </c>
      <c r="K866" s="8">
        <v>43653</v>
      </c>
      <c r="M866" s="5" t="str">
        <f t="shared" si="13"/>
        <v>Renang 200 M Gaya Perorangan Putra- KU I &amp; Senior, dalam Kejuaraan Renang Kelompok Umur Antar Sekolah dan Perkumpulan Bali-NTB-JATIM Bupati Badung Cup IX Tahun 2019</v>
      </c>
    </row>
    <row r="867" spans="1:13" ht="15.75">
      <c r="A867" s="1">
        <v>866</v>
      </c>
      <c r="B867" s="1" t="s">
        <v>11</v>
      </c>
      <c r="C867" s="1" t="s">
        <v>1422</v>
      </c>
      <c r="D867" s="1" t="s">
        <v>1418</v>
      </c>
      <c r="E867" s="1" t="s">
        <v>14</v>
      </c>
      <c r="F867" s="1" t="s">
        <v>22</v>
      </c>
      <c r="G867" s="1" t="s">
        <v>519</v>
      </c>
      <c r="H867" s="1" t="s">
        <v>33</v>
      </c>
      <c r="I867" s="1" t="s">
        <v>1400</v>
      </c>
      <c r="J867" s="1">
        <v>2019</v>
      </c>
      <c r="K867" s="8">
        <v>43653</v>
      </c>
      <c r="M867" s="5" t="str">
        <f t="shared" si="13"/>
        <v>Renang 100 M Gaya Dada Putra - KU I &amp; Senior, dalam Kejuaraan Renang Kelompok Umur Antar Sekolah dan Perkumpulan Bali-NTB-JATIM Bupati Badung Cup IX Tahun 2019</v>
      </c>
    </row>
    <row r="868" spans="1:13" ht="15.75">
      <c r="A868" s="1">
        <v>867</v>
      </c>
      <c r="B868" s="1" t="s">
        <v>11</v>
      </c>
      <c r="C868" s="1" t="s">
        <v>1423</v>
      </c>
      <c r="D868" s="1" t="s">
        <v>1424</v>
      </c>
      <c r="E868" s="1" t="s">
        <v>14</v>
      </c>
      <c r="F868" s="1" t="s">
        <v>22</v>
      </c>
      <c r="G868" s="1" t="s">
        <v>519</v>
      </c>
      <c r="H868" s="1" t="s">
        <v>33</v>
      </c>
      <c r="I868" s="1" t="s">
        <v>1400</v>
      </c>
      <c r="J868" s="1">
        <v>2019</v>
      </c>
      <c r="K868" s="8">
        <v>43562</v>
      </c>
      <c r="M868" s="5" t="str">
        <f t="shared" si="13"/>
        <v>Renang 100 M Gaya Kupu-Kupu Putra - KU I &amp; Senior, dalam Kejuaraan Renang Kelompok Umur Antar Sekolah dan Perkumpulan Se-Bali-NTB-JATIM Bupati Buleleng Cup II Tahun 2019</v>
      </c>
    </row>
    <row r="869" spans="1:13" ht="15.75">
      <c r="A869" s="1">
        <v>868</v>
      </c>
      <c r="B869" s="1" t="s">
        <v>11</v>
      </c>
      <c r="C869" s="1" t="s">
        <v>1425</v>
      </c>
      <c r="D869" s="1" t="s">
        <v>1426</v>
      </c>
      <c r="E869" s="1" t="s">
        <v>14</v>
      </c>
      <c r="F869" s="1" t="s">
        <v>22</v>
      </c>
      <c r="G869" s="1" t="s">
        <v>519</v>
      </c>
      <c r="H869" s="1" t="s">
        <v>33</v>
      </c>
      <c r="I869" s="1" t="s">
        <v>1400</v>
      </c>
      <c r="J869" s="1">
        <v>2019</v>
      </c>
      <c r="K869" s="8">
        <v>43663</v>
      </c>
      <c r="M869" s="5" t="str">
        <f t="shared" si="13"/>
        <v>100 M Backstroke Boy, dalam 11th ASEAN SCHOOLS GAMES</v>
      </c>
    </row>
    <row r="870" spans="1:13" ht="15.75">
      <c r="A870" s="1">
        <v>869</v>
      </c>
      <c r="B870" s="1" t="s">
        <v>11</v>
      </c>
      <c r="C870" s="1" t="s">
        <v>1427</v>
      </c>
      <c r="D870" s="1" t="s">
        <v>1428</v>
      </c>
      <c r="E870" s="1" t="s">
        <v>14</v>
      </c>
      <c r="F870" s="1" t="s">
        <v>22</v>
      </c>
      <c r="G870" s="1" t="s">
        <v>519</v>
      </c>
      <c r="H870" s="1" t="s">
        <v>33</v>
      </c>
      <c r="I870" s="1" t="s">
        <v>1400</v>
      </c>
      <c r="J870" s="1">
        <v>2019</v>
      </c>
      <c r="K870" s="8">
        <v>43580</v>
      </c>
      <c r="M870" s="5" t="str">
        <f t="shared" si="13"/>
        <v>100 M Backstroke Men - Group 1/S, dalam Festival Akuatik Indonesia 2019 Kejuaraan Nasional Renang</v>
      </c>
    </row>
    <row r="871" spans="1:13" ht="15.75">
      <c r="A871" s="1">
        <v>870</v>
      </c>
      <c r="B871" s="1" t="s">
        <v>11</v>
      </c>
      <c r="C871" s="1" t="s">
        <v>1429</v>
      </c>
      <c r="D871" s="1" t="s">
        <v>1424</v>
      </c>
      <c r="E871" s="1" t="s">
        <v>14</v>
      </c>
      <c r="F871" s="1" t="s">
        <v>22</v>
      </c>
      <c r="G871" s="1" t="s">
        <v>519</v>
      </c>
      <c r="H871" s="1" t="s">
        <v>33</v>
      </c>
      <c r="I871" s="1" t="s">
        <v>1400</v>
      </c>
      <c r="J871" s="1">
        <v>2019</v>
      </c>
      <c r="K871" s="8">
        <v>43562</v>
      </c>
      <c r="M871" s="5" t="str">
        <f t="shared" si="13"/>
        <v>50 M Gaya Dada Putra - KU I &amp; Senior, dalam Kejuaraan Renang Kelompok Umur Antar Sekolah dan Perkumpulan Se-Bali-NTB-JATIM Bupati Buleleng Cup II Tahun 2019</v>
      </c>
    </row>
    <row r="872" spans="1:13" ht="15.75">
      <c r="A872" s="1">
        <v>871</v>
      </c>
      <c r="B872" s="1" t="s">
        <v>11</v>
      </c>
      <c r="C872" s="1" t="s">
        <v>1430</v>
      </c>
      <c r="D872" s="1" t="s">
        <v>1424</v>
      </c>
      <c r="E872" s="1" t="s">
        <v>14</v>
      </c>
      <c r="F872" s="1" t="s">
        <v>22</v>
      </c>
      <c r="G872" s="1" t="s">
        <v>519</v>
      </c>
      <c r="H872" s="1" t="s">
        <v>17</v>
      </c>
      <c r="I872" s="1" t="s">
        <v>1400</v>
      </c>
      <c r="J872" s="1">
        <v>2019</v>
      </c>
      <c r="K872" s="8">
        <v>43562</v>
      </c>
      <c r="M872" s="5" t="str">
        <f t="shared" si="13"/>
        <v>100 M Gaya Punggung Putra- KU I &amp; Senior, dalam Kejuaraan Renang Kelompok Umur Antar Sekolah dan Perkumpulan Se-Bali-NTB-JATIM Bupati Buleleng Cup II Tahun 2019</v>
      </c>
    </row>
    <row r="873" spans="1:13" ht="15.75">
      <c r="A873" s="1">
        <v>872</v>
      </c>
      <c r="B873" s="1" t="s">
        <v>11</v>
      </c>
      <c r="C873" s="1" t="s">
        <v>1417</v>
      </c>
      <c r="D873" s="1" t="s">
        <v>1424</v>
      </c>
      <c r="E873" s="1" t="s">
        <v>14</v>
      </c>
      <c r="F873" s="1" t="s">
        <v>22</v>
      </c>
      <c r="G873" s="1" t="s">
        <v>519</v>
      </c>
      <c r="H873" s="1" t="s">
        <v>17</v>
      </c>
      <c r="I873" s="1" t="s">
        <v>1400</v>
      </c>
      <c r="J873" s="1">
        <v>2019</v>
      </c>
      <c r="K873" s="8">
        <v>43562</v>
      </c>
      <c r="M873" s="5" t="str">
        <f t="shared" si="13"/>
        <v>Renang 50 M Gaya Punggung Putra- KU I &amp; Senior, dalam Kejuaraan Renang Kelompok Umur Antar Sekolah dan Perkumpulan Se-Bali-NTB-JATIM Bupati Buleleng Cup II Tahun 2019</v>
      </c>
    </row>
    <row r="874" spans="1:13" ht="15.75">
      <c r="A874" s="1">
        <v>873</v>
      </c>
      <c r="B874" s="1" t="s">
        <v>11</v>
      </c>
      <c r="C874" s="1" t="s">
        <v>1431</v>
      </c>
      <c r="D874" s="1" t="s">
        <v>1424</v>
      </c>
      <c r="E874" s="1" t="s">
        <v>14</v>
      </c>
      <c r="F874" s="1" t="s">
        <v>22</v>
      </c>
      <c r="G874" s="1" t="s">
        <v>519</v>
      </c>
      <c r="H874" s="1" t="s">
        <v>23</v>
      </c>
      <c r="I874" s="1" t="s">
        <v>1400</v>
      </c>
      <c r="J874" s="1">
        <v>2019</v>
      </c>
      <c r="K874" s="8">
        <v>43562</v>
      </c>
      <c r="M874" s="5" t="str">
        <f t="shared" si="13"/>
        <v>Renang 200 M Gaya Ganti Perorangan Putra-KU I &amp; Senior, dalam Kejuaraan Renang Kelompok Umur Antar Sekolah dan Perkumpulan Se-Bali-NTB-JATIM Bupati Buleleng Cup II Tahun 2019</v>
      </c>
    </row>
    <row r="875" spans="1:13" ht="15.75">
      <c r="A875" s="1">
        <v>874</v>
      </c>
      <c r="B875" s="1" t="s">
        <v>11</v>
      </c>
      <c r="C875" s="1" t="s">
        <v>1432</v>
      </c>
      <c r="D875" s="1" t="s">
        <v>1424</v>
      </c>
      <c r="E875" s="1" t="s">
        <v>14</v>
      </c>
      <c r="F875" s="1" t="s">
        <v>22</v>
      </c>
      <c r="G875" s="1" t="s">
        <v>519</v>
      </c>
      <c r="H875" s="1" t="s">
        <v>23</v>
      </c>
      <c r="I875" s="1" t="s">
        <v>1400</v>
      </c>
      <c r="J875" s="1">
        <v>2019</v>
      </c>
      <c r="K875" s="8">
        <v>43562</v>
      </c>
      <c r="M875" s="5" t="str">
        <f t="shared" si="13"/>
        <v>Renang 200 M Gaya Punggung Putra-KU I &amp; Senior, dalam Kejuaraan Renang Kelompok Umur Antar Sekolah dan Perkumpulan Se-Bali-NTB-JATIM Bupati Buleleng Cup II Tahun 2019</v>
      </c>
    </row>
    <row r="876" spans="1:13" ht="15.75">
      <c r="A876" s="1">
        <v>875</v>
      </c>
      <c r="B876" s="1" t="s">
        <v>11</v>
      </c>
      <c r="C876" s="1" t="s">
        <v>1422</v>
      </c>
      <c r="D876" s="1" t="s">
        <v>1424</v>
      </c>
      <c r="E876" s="1" t="s">
        <v>14</v>
      </c>
      <c r="F876" s="1" t="s">
        <v>22</v>
      </c>
      <c r="G876" s="1" t="s">
        <v>519</v>
      </c>
      <c r="H876" s="1" t="s">
        <v>23</v>
      </c>
      <c r="I876" s="1" t="s">
        <v>1400</v>
      </c>
      <c r="J876" s="1">
        <v>2019</v>
      </c>
      <c r="K876" s="8">
        <v>43562</v>
      </c>
      <c r="M876" s="5" t="str">
        <f t="shared" si="13"/>
        <v>Renang 100 M Gaya Dada Putra - KU I &amp; Senior, dalam Kejuaraan Renang Kelompok Umur Antar Sekolah dan Perkumpulan Se-Bali-NTB-JATIM Bupati Buleleng Cup II Tahun 2019</v>
      </c>
    </row>
    <row r="877" spans="1:13" ht="15.75">
      <c r="A877" s="1">
        <v>876</v>
      </c>
      <c r="B877" s="1" t="s">
        <v>29</v>
      </c>
      <c r="C877" s="1" t="s">
        <v>1433</v>
      </c>
      <c r="D877" s="1" t="s">
        <v>1434</v>
      </c>
      <c r="E877" s="1" t="s">
        <v>14</v>
      </c>
      <c r="F877" s="1" t="s">
        <v>22</v>
      </c>
      <c r="G877" s="1" t="s">
        <v>32</v>
      </c>
      <c r="H877" s="1" t="s">
        <v>23</v>
      </c>
      <c r="I877" s="1" t="s">
        <v>1435</v>
      </c>
      <c r="J877" s="1">
        <v>2019</v>
      </c>
      <c r="K877" s="8">
        <v>43523</v>
      </c>
      <c r="M877" s="5" t="str">
        <f t="shared" si="13"/>
        <v>OSN Komputer, dalam Kegiatan Mata Pelajaran Komputer Kabupaten Badung</v>
      </c>
    </row>
    <row r="878" spans="1:13" ht="15.75">
      <c r="A878" s="1">
        <v>877</v>
      </c>
      <c r="B878" s="1" t="s">
        <v>11</v>
      </c>
      <c r="C878" s="1" t="s">
        <v>1436</v>
      </c>
      <c r="D878" s="1" t="s">
        <v>1437</v>
      </c>
      <c r="E878" s="1" t="s">
        <v>14</v>
      </c>
      <c r="F878" s="1" t="s">
        <v>22</v>
      </c>
      <c r="G878" s="1" t="s">
        <v>519</v>
      </c>
      <c r="H878" s="1" t="s">
        <v>33</v>
      </c>
      <c r="I878" s="1" t="s">
        <v>1400</v>
      </c>
      <c r="J878" s="1">
        <v>2018</v>
      </c>
      <c r="K878" s="8">
        <v>43294</v>
      </c>
      <c r="M878" s="5" t="str">
        <f t="shared" si="13"/>
        <v>50 M Gaya Bebas Putra- KU II, dalam Kejuaraan Renang Kelompok Umur antar Sekolah dan Perkumpulan Bali - NTB BUPATI BADUNG CUP VIII TAHUN 2018</v>
      </c>
    </row>
    <row r="879" spans="1:13" ht="15.75">
      <c r="A879" s="1">
        <v>878</v>
      </c>
      <c r="B879" s="1" t="s">
        <v>11</v>
      </c>
      <c r="C879" s="1" t="s">
        <v>1438</v>
      </c>
      <c r="D879" s="1" t="s">
        <v>1437</v>
      </c>
      <c r="E879" s="1" t="s">
        <v>14</v>
      </c>
      <c r="F879" s="1" t="s">
        <v>22</v>
      </c>
      <c r="G879" s="1" t="s">
        <v>519</v>
      </c>
      <c r="H879" s="1" t="s">
        <v>23</v>
      </c>
      <c r="I879" s="1" t="s">
        <v>1400</v>
      </c>
      <c r="J879" s="1">
        <v>2018</v>
      </c>
      <c r="K879" s="8">
        <v>43294</v>
      </c>
      <c r="M879" s="5" t="str">
        <f t="shared" si="13"/>
        <v>100 M Gaya Bebas Putra - KU II, dalam Kejuaraan Renang Kelompok Umur antar Sekolah dan Perkumpulan Bali - NTB BUPATI BADUNG CUP VIII TAHUN 2018</v>
      </c>
    </row>
    <row r="880" spans="1:13" ht="15.75">
      <c r="A880" s="1">
        <v>879</v>
      </c>
      <c r="B880" s="1" t="s">
        <v>11</v>
      </c>
      <c r="C880" s="1" t="s">
        <v>1439</v>
      </c>
      <c r="D880" s="1" t="s">
        <v>1437</v>
      </c>
      <c r="E880" s="1" t="s">
        <v>14</v>
      </c>
      <c r="F880" s="1" t="s">
        <v>22</v>
      </c>
      <c r="G880" s="1" t="s">
        <v>519</v>
      </c>
      <c r="H880" s="1" t="s">
        <v>17</v>
      </c>
      <c r="I880" s="1" t="s">
        <v>1400</v>
      </c>
      <c r="J880" s="1">
        <v>2018</v>
      </c>
      <c r="K880" s="8">
        <v>43295</v>
      </c>
      <c r="M880" s="5" t="str">
        <f t="shared" si="13"/>
        <v>100 M Gaya Punggung Putra- KU II, dalam Kejuaraan Renang Kelompok Umur antar Sekolah dan Perkumpulan Bali - NTB BUPATI BADUNG CUP VIII TAHUN 2018</v>
      </c>
    </row>
    <row r="881" spans="1:13" ht="15.75">
      <c r="A881" s="1">
        <v>880</v>
      </c>
      <c r="B881" s="1" t="s">
        <v>11</v>
      </c>
      <c r="C881" s="1" t="s">
        <v>1440</v>
      </c>
      <c r="D881" s="1" t="s">
        <v>1437</v>
      </c>
      <c r="E881" s="1" t="s">
        <v>14</v>
      </c>
      <c r="F881" s="1" t="s">
        <v>22</v>
      </c>
      <c r="G881" s="1" t="s">
        <v>519</v>
      </c>
      <c r="H881" s="1" t="s">
        <v>17</v>
      </c>
      <c r="I881" s="1" t="s">
        <v>1400</v>
      </c>
      <c r="J881" s="1">
        <v>2018</v>
      </c>
      <c r="K881" s="8">
        <v>43295</v>
      </c>
      <c r="M881" s="5" t="str">
        <f t="shared" si="13"/>
        <v>50 M Gaya Kupu-Kupu Putra-KU II, dalam Kejuaraan Renang Kelompok Umur antar Sekolah dan Perkumpulan Bali - NTB BUPATI BADUNG CUP VIII TAHUN 2018</v>
      </c>
    </row>
    <row r="882" spans="1:13" ht="15.75">
      <c r="A882" s="1">
        <v>881</v>
      </c>
      <c r="B882" s="1" t="s">
        <v>11</v>
      </c>
      <c r="C882" s="1" t="s">
        <v>1441</v>
      </c>
      <c r="D882" s="1" t="s">
        <v>1437</v>
      </c>
      <c r="E882" s="1" t="s">
        <v>14</v>
      </c>
      <c r="F882" s="1" t="s">
        <v>22</v>
      </c>
      <c r="G882" s="1" t="s">
        <v>519</v>
      </c>
      <c r="H882" s="1" t="s">
        <v>17</v>
      </c>
      <c r="I882" s="1" t="s">
        <v>1400</v>
      </c>
      <c r="J882" s="1">
        <v>2018</v>
      </c>
      <c r="K882" s="8">
        <v>43295</v>
      </c>
      <c r="M882" s="5" t="str">
        <f t="shared" si="13"/>
        <v>100 M Gaya Kupu-Kupu Putra-KU II, dalam Kejuaraan Renang Kelompok Umur antar Sekolah dan Perkumpulan Bali - NTB BUPATI BADUNG CUP VIII TAHUN 2018</v>
      </c>
    </row>
    <row r="883" spans="1:13" ht="15.75">
      <c r="A883" s="1">
        <v>882</v>
      </c>
      <c r="B883" s="1" t="s">
        <v>11</v>
      </c>
      <c r="C883" s="1" t="s">
        <v>1442</v>
      </c>
      <c r="D883" s="1" t="s">
        <v>1437</v>
      </c>
      <c r="E883" s="1" t="s">
        <v>14</v>
      </c>
      <c r="F883" s="1" t="s">
        <v>22</v>
      </c>
      <c r="G883" s="1" t="s">
        <v>519</v>
      </c>
      <c r="H883" s="1" t="s">
        <v>17</v>
      </c>
      <c r="I883" s="1" t="s">
        <v>1400</v>
      </c>
      <c r="J883" s="1">
        <v>2018</v>
      </c>
      <c r="K883" s="8">
        <v>43295</v>
      </c>
      <c r="M883" s="5" t="str">
        <f t="shared" si="13"/>
        <v>200 M Gaya Punggung Putra- KU II, dalam Kejuaraan Renang Kelompok Umur antar Sekolah dan Perkumpulan Bali - NTB BUPATI BADUNG CUP VIII TAHUN 2018</v>
      </c>
    </row>
    <row r="884" spans="1:13" ht="15.75">
      <c r="A884" s="1">
        <v>883</v>
      </c>
      <c r="B884" s="1" t="s">
        <v>11</v>
      </c>
      <c r="C884" s="1" t="s">
        <v>1443</v>
      </c>
      <c r="D884" s="1" t="s">
        <v>1437</v>
      </c>
      <c r="E884" s="1" t="s">
        <v>14</v>
      </c>
      <c r="F884" s="1" t="s">
        <v>22</v>
      </c>
      <c r="G884" s="1" t="s">
        <v>519</v>
      </c>
      <c r="H884" s="1" t="s">
        <v>17</v>
      </c>
      <c r="I884" s="1" t="s">
        <v>1400</v>
      </c>
      <c r="J884" s="1">
        <v>2018</v>
      </c>
      <c r="K884" s="8">
        <v>43295</v>
      </c>
      <c r="M884" s="5" t="str">
        <f t="shared" si="13"/>
        <v>200 M Gaya Ganti Perorangan Putra- KU II, dalam Kejuaraan Renang Kelompok Umur antar Sekolah dan Perkumpulan Bali - NTB BUPATI BADUNG CUP VIII TAHUN 2018</v>
      </c>
    </row>
    <row r="885" spans="1:13" ht="15.75">
      <c r="A885" s="1">
        <v>884</v>
      </c>
      <c r="B885" s="1" t="s">
        <v>11</v>
      </c>
      <c r="C885" s="1" t="s">
        <v>1444</v>
      </c>
      <c r="D885" s="1" t="s">
        <v>1437</v>
      </c>
      <c r="E885" s="1" t="s">
        <v>14</v>
      </c>
      <c r="F885" s="1" t="s">
        <v>22</v>
      </c>
      <c r="G885" s="1" t="s">
        <v>519</v>
      </c>
      <c r="H885" s="1" t="s">
        <v>17</v>
      </c>
      <c r="I885" s="1" t="s">
        <v>1400</v>
      </c>
      <c r="J885" s="1">
        <v>2018</v>
      </c>
      <c r="K885" s="8">
        <v>43295</v>
      </c>
      <c r="M885" s="5" t="str">
        <f t="shared" si="13"/>
        <v>50 M Gaya Putra- KU II, dalam Kejuaraan Renang Kelompok Umur antar Sekolah dan Perkumpulan Bali - NTB BUPATI BADUNG CUP VIII TAHUN 2018</v>
      </c>
    </row>
    <row r="886" spans="1:13" ht="15.75">
      <c r="A886" s="1">
        <v>885</v>
      </c>
      <c r="B886" s="1" t="s">
        <v>11</v>
      </c>
      <c r="C886" s="1" t="s">
        <v>1445</v>
      </c>
      <c r="D886" s="1" t="s">
        <v>1437</v>
      </c>
      <c r="E886" s="1" t="s">
        <v>14</v>
      </c>
      <c r="F886" s="1" t="s">
        <v>22</v>
      </c>
      <c r="G886" s="1" t="s">
        <v>519</v>
      </c>
      <c r="H886" s="1" t="s">
        <v>17</v>
      </c>
      <c r="I886" s="1" t="s">
        <v>1400</v>
      </c>
      <c r="J886" s="1">
        <v>2018</v>
      </c>
      <c r="K886" s="8">
        <v>43295</v>
      </c>
      <c r="M886" s="5" t="str">
        <f t="shared" si="13"/>
        <v>50 M Gaya Punggung Putra- KU II, dalam Kejuaraan Renang Kelompok Umur antar Sekolah dan Perkumpulan Bali - NTB BUPATI BADUNG CUP VIII TAHUN 2018</v>
      </c>
    </row>
    <row r="887" spans="1:13" ht="15.75">
      <c r="A887" s="1">
        <v>886</v>
      </c>
      <c r="B887" s="1" t="s">
        <v>11</v>
      </c>
      <c r="C887" s="1" t="s">
        <v>1446</v>
      </c>
      <c r="D887" s="1" t="s">
        <v>1437</v>
      </c>
      <c r="E887" s="1" t="s">
        <v>14</v>
      </c>
      <c r="F887" s="1" t="s">
        <v>22</v>
      </c>
      <c r="G887" s="1" t="s">
        <v>519</v>
      </c>
      <c r="H887" s="1" t="s">
        <v>17</v>
      </c>
      <c r="I887" s="1" t="s">
        <v>1400</v>
      </c>
      <c r="J887" s="1">
        <v>2018</v>
      </c>
      <c r="K887" s="8">
        <v>43295</v>
      </c>
      <c r="M887" s="5" t="str">
        <f t="shared" si="13"/>
        <v>Juara Umum I- KU II PUTRA, dalam Kejuaraan Renang Kelompok Umur antar Sekolah dan Perkumpulan Bali - NTB BUPATI BADUNG CUP VIII TAHUN 2018</v>
      </c>
    </row>
    <row r="888" spans="1:13" ht="15.75">
      <c r="A888" s="1">
        <v>887</v>
      </c>
      <c r="B888" s="1" t="s">
        <v>11</v>
      </c>
      <c r="C888" s="1" t="s">
        <v>1447</v>
      </c>
      <c r="D888" s="1" t="s">
        <v>1448</v>
      </c>
      <c r="E888" s="1" t="s">
        <v>14</v>
      </c>
      <c r="F888" s="1" t="s">
        <v>22</v>
      </c>
      <c r="G888" s="1" t="s">
        <v>519</v>
      </c>
      <c r="H888" s="1" t="s">
        <v>33</v>
      </c>
      <c r="I888" s="1" t="s">
        <v>1400</v>
      </c>
      <c r="J888" s="1">
        <v>2018</v>
      </c>
      <c r="K888" s="8">
        <v>43443</v>
      </c>
      <c r="M888" s="5" t="str">
        <f t="shared" si="13"/>
        <v>4X100 M FREESTYLE RELAY MEN - GROUP 2, dalam In Recognition of Outstanding Performance Throughout 2nd Indonesia Open Aquatic Championship 2018</v>
      </c>
    </row>
    <row r="889" spans="1:13" ht="15.75">
      <c r="A889" s="1">
        <v>888</v>
      </c>
      <c r="B889" s="1" t="s">
        <v>11</v>
      </c>
      <c r="C889" s="1" t="s">
        <v>1449</v>
      </c>
      <c r="D889" s="1" t="s">
        <v>1448</v>
      </c>
      <c r="E889" s="1" t="s">
        <v>14</v>
      </c>
      <c r="F889" s="1" t="s">
        <v>22</v>
      </c>
      <c r="G889" s="1" t="s">
        <v>519</v>
      </c>
      <c r="H889" s="1" t="s">
        <v>17</v>
      </c>
      <c r="I889" s="1" t="s">
        <v>1400</v>
      </c>
      <c r="J889" s="1">
        <v>2018</v>
      </c>
      <c r="K889" s="8">
        <v>43443</v>
      </c>
      <c r="M889" s="5" t="str">
        <f t="shared" si="13"/>
        <v>200 M INDIVIUAL MEDLEY MEN - GROUP 2, dalam In Recognition of Outstanding Performance Throughout 2nd Indonesia Open Aquatic Championship 2018</v>
      </c>
    </row>
    <row r="890" spans="1:13" ht="15.75">
      <c r="A890" s="1">
        <v>889</v>
      </c>
      <c r="B890" s="1" t="s">
        <v>11</v>
      </c>
      <c r="C890" s="1" t="s">
        <v>1450</v>
      </c>
      <c r="D890" s="1" t="s">
        <v>1448</v>
      </c>
      <c r="E890" s="1" t="s">
        <v>14</v>
      </c>
      <c r="F890" s="1" t="s">
        <v>22</v>
      </c>
      <c r="G890" s="1" t="s">
        <v>519</v>
      </c>
      <c r="H890" s="1" t="s">
        <v>17</v>
      </c>
      <c r="I890" s="1" t="s">
        <v>1400</v>
      </c>
      <c r="J890" s="1">
        <v>2018</v>
      </c>
      <c r="K890" s="8">
        <v>43443</v>
      </c>
      <c r="M890" s="5" t="str">
        <f t="shared" si="13"/>
        <v>50 M BACKSTROKE MEN - GROUP 2, dalam In Recognition of Outstanding Performance Throughout 2nd Indonesia Open Aquatic Championship 2018</v>
      </c>
    </row>
    <row r="891" spans="1:13" ht="15.75">
      <c r="A891" s="1">
        <v>890</v>
      </c>
      <c r="B891" s="1" t="s">
        <v>11</v>
      </c>
      <c r="C891" s="1" t="s">
        <v>1451</v>
      </c>
      <c r="D891" s="1" t="s">
        <v>1448</v>
      </c>
      <c r="E891" s="1" t="s">
        <v>14</v>
      </c>
      <c r="F891" s="1" t="s">
        <v>22</v>
      </c>
      <c r="G891" s="1" t="s">
        <v>519</v>
      </c>
      <c r="H891" s="1" t="s">
        <v>17</v>
      </c>
      <c r="I891" s="1" t="s">
        <v>1400</v>
      </c>
      <c r="J891" s="1">
        <v>2018</v>
      </c>
      <c r="K891" s="8">
        <v>43443</v>
      </c>
      <c r="M891" s="5" t="str">
        <f t="shared" si="13"/>
        <v>100 M BUTTERFLY MEN - GROUP 2, dalam In Recognition of Outstanding Performance Throughout 2nd Indonesia Open Aquatic Championship 2018</v>
      </c>
    </row>
    <row r="892" spans="1:13" ht="15.75">
      <c r="A892" s="1">
        <v>891</v>
      </c>
      <c r="B892" s="1" t="s">
        <v>11</v>
      </c>
      <c r="C892" s="1" t="s">
        <v>1452</v>
      </c>
      <c r="D892" s="1" t="s">
        <v>1448</v>
      </c>
      <c r="E892" s="1" t="s">
        <v>14</v>
      </c>
      <c r="F892" s="1" t="s">
        <v>22</v>
      </c>
      <c r="G892" s="1" t="s">
        <v>519</v>
      </c>
      <c r="H892" s="1" t="s">
        <v>23</v>
      </c>
      <c r="I892" s="1" t="s">
        <v>1400</v>
      </c>
      <c r="J892" s="1">
        <v>2018</v>
      </c>
      <c r="K892" s="8">
        <v>43443</v>
      </c>
      <c r="M892" s="5" t="str">
        <f t="shared" si="13"/>
        <v>200 M BACKSTROKE MEN - GROUP 2, dalam In Recognition of Outstanding Performance Throughout 2nd Indonesia Open Aquatic Championship 2018</v>
      </c>
    </row>
    <row r="893" spans="1:13" ht="15.75">
      <c r="A893" s="1">
        <v>892</v>
      </c>
      <c r="B893" s="1" t="s">
        <v>11</v>
      </c>
      <c r="C893" s="1" t="s">
        <v>1453</v>
      </c>
      <c r="D893" s="1" t="s">
        <v>1448</v>
      </c>
      <c r="E893" s="1" t="s">
        <v>14</v>
      </c>
      <c r="F893" s="1" t="s">
        <v>22</v>
      </c>
      <c r="G893" s="1" t="s">
        <v>519</v>
      </c>
      <c r="H893" s="1" t="s">
        <v>33</v>
      </c>
      <c r="I893" s="1" t="s">
        <v>1400</v>
      </c>
      <c r="J893" s="1">
        <v>2018</v>
      </c>
      <c r="K893" s="8">
        <v>43443</v>
      </c>
      <c r="M893" s="5" t="str">
        <f t="shared" si="13"/>
        <v>50 M BUTTERFLY MEN - GROUP 2, dalam In Recognition of Outstanding Performance Throughout 2nd Indonesia Open Aquatic Championship 2018</v>
      </c>
    </row>
    <row r="894" spans="1:13" ht="15.75">
      <c r="A894" s="1">
        <v>893</v>
      </c>
      <c r="B894" s="1" t="s">
        <v>11</v>
      </c>
      <c r="C894" s="1" t="s">
        <v>1454</v>
      </c>
      <c r="D894" s="1" t="s">
        <v>1448</v>
      </c>
      <c r="E894" s="1" t="s">
        <v>14</v>
      </c>
      <c r="F894" s="1" t="s">
        <v>22</v>
      </c>
      <c r="G894" s="1" t="s">
        <v>519</v>
      </c>
      <c r="H894" s="1" t="s">
        <v>23</v>
      </c>
      <c r="I894" s="1" t="s">
        <v>1400</v>
      </c>
      <c r="J894" s="1">
        <v>2018</v>
      </c>
      <c r="K894" s="8">
        <v>43443</v>
      </c>
      <c r="M894" s="5" t="str">
        <f t="shared" si="13"/>
        <v>4X100 M MEDLEY RELAY MEN - GROUP 2, dalam In Recognition of Outstanding Performance Throughout 2nd Indonesia Open Aquatic Championship 2018</v>
      </c>
    </row>
    <row r="895" spans="1:13" ht="15.75">
      <c r="A895" s="1">
        <v>894</v>
      </c>
      <c r="B895" s="1" t="s">
        <v>11</v>
      </c>
      <c r="C895" s="1" t="s">
        <v>1455</v>
      </c>
      <c r="D895" s="1" t="s">
        <v>1448</v>
      </c>
      <c r="E895" s="1" t="s">
        <v>14</v>
      </c>
      <c r="F895" s="1" t="s">
        <v>22</v>
      </c>
      <c r="G895" s="1" t="s">
        <v>519</v>
      </c>
      <c r="H895" s="1" t="s">
        <v>17</v>
      </c>
      <c r="I895" s="1" t="s">
        <v>1400</v>
      </c>
      <c r="J895" s="1">
        <v>2018</v>
      </c>
      <c r="K895" s="8">
        <v>43443</v>
      </c>
      <c r="M895" s="5" t="str">
        <f t="shared" si="13"/>
        <v>100 M BACKSTROKE MEN - GROUP 2, dalam In Recognition of Outstanding Performance Throughout 2nd Indonesia Open Aquatic Championship 2018</v>
      </c>
    </row>
    <row r="896" spans="1:13" ht="15.75">
      <c r="A896" s="1">
        <v>895</v>
      </c>
      <c r="B896" s="1" t="s">
        <v>11</v>
      </c>
      <c r="C896" s="1" t="s">
        <v>1456</v>
      </c>
      <c r="D896" s="1" t="s">
        <v>1448</v>
      </c>
      <c r="E896" s="1" t="s">
        <v>14</v>
      </c>
      <c r="F896" s="1" t="s">
        <v>22</v>
      </c>
      <c r="G896" s="1" t="s">
        <v>519</v>
      </c>
      <c r="H896" s="1" t="s">
        <v>33</v>
      </c>
      <c r="I896" s="1" t="s">
        <v>1400</v>
      </c>
      <c r="J896" s="1">
        <v>2018</v>
      </c>
      <c r="K896" s="8">
        <v>43443</v>
      </c>
      <c r="M896" s="5" t="str">
        <f t="shared" si="13"/>
        <v>4X200 M FREESTYLE RELAY MEN - GROUP 2, dalam In Recognition of Outstanding Performance Throughout 2nd Indonesia Open Aquatic Championship 2018</v>
      </c>
    </row>
    <row r="897" spans="1:13" ht="15.75">
      <c r="A897" s="1">
        <v>896</v>
      </c>
      <c r="B897" s="1" t="s">
        <v>11</v>
      </c>
      <c r="C897" s="1" t="s">
        <v>1457</v>
      </c>
      <c r="D897" s="1" t="s">
        <v>1458</v>
      </c>
      <c r="E897" s="1" t="s">
        <v>14</v>
      </c>
      <c r="F897" s="1" t="s">
        <v>22</v>
      </c>
      <c r="G897" s="1" t="s">
        <v>519</v>
      </c>
      <c r="H897" s="1" t="s">
        <v>23</v>
      </c>
      <c r="I897" s="1" t="s">
        <v>1400</v>
      </c>
      <c r="J897" s="1">
        <v>2018</v>
      </c>
      <c r="K897" s="8">
        <v>43401</v>
      </c>
      <c r="M897" s="5" t="str">
        <f t="shared" si="13"/>
        <v>50 M GY BEBAS PA - GROUP 2, dalam Kejuaraan Renang Kelompok umur antar perkumpulan terbuka se-Indonesia WALIKOTA CUP VI</v>
      </c>
    </row>
    <row r="898" spans="1:13" ht="15.75">
      <c r="A898" s="1">
        <v>897</v>
      </c>
      <c r="B898" s="1" t="s">
        <v>11</v>
      </c>
      <c r="C898" s="1" t="s">
        <v>1459</v>
      </c>
      <c r="D898" s="1" t="s">
        <v>1458</v>
      </c>
      <c r="E898" s="1" t="s">
        <v>14</v>
      </c>
      <c r="F898" s="1" t="s">
        <v>22</v>
      </c>
      <c r="G898" s="1" t="s">
        <v>519</v>
      </c>
      <c r="H898" s="1" t="s">
        <v>17</v>
      </c>
      <c r="I898" s="1" t="s">
        <v>1400</v>
      </c>
      <c r="J898" s="1">
        <v>2018</v>
      </c>
      <c r="K898" s="8">
        <v>43401</v>
      </c>
      <c r="M898" s="5" t="str">
        <f t="shared" si="13"/>
        <v>100 M GY KUPU-KUPU PA - GROUP 2, dalam Kejuaraan Renang Kelompok umur antar perkumpulan terbuka se-Indonesia WALIKOTA CUP VI</v>
      </c>
    </row>
    <row r="899" spans="1:13" ht="15.75">
      <c r="A899" s="1">
        <v>898</v>
      </c>
      <c r="B899" s="1" t="s">
        <v>11</v>
      </c>
      <c r="C899" s="1" t="s">
        <v>1460</v>
      </c>
      <c r="D899" s="1" t="s">
        <v>1458</v>
      </c>
      <c r="E899" s="1" t="s">
        <v>14</v>
      </c>
      <c r="F899" s="1" t="s">
        <v>22</v>
      </c>
      <c r="G899" s="1" t="s">
        <v>519</v>
      </c>
      <c r="H899" s="1" t="s">
        <v>17</v>
      </c>
      <c r="I899" s="1" t="s">
        <v>1400</v>
      </c>
      <c r="J899" s="1">
        <v>2018</v>
      </c>
      <c r="K899" s="8">
        <v>43401</v>
      </c>
      <c r="M899" s="5" t="str">
        <f aca="true" t="shared" si="14" ref="M899:M962">CONCATENATE(C899,", dalam ",D899)</f>
        <v>50 M GY PUNGGUNG PA - GROUP 2, dalam Kejuaraan Renang Kelompok umur antar perkumpulan terbuka se-Indonesia WALIKOTA CUP VI</v>
      </c>
    </row>
    <row r="900" spans="1:13" ht="15.75">
      <c r="A900" s="1">
        <v>899</v>
      </c>
      <c r="B900" s="1" t="s">
        <v>11</v>
      </c>
      <c r="C900" s="1" t="s">
        <v>1461</v>
      </c>
      <c r="D900" s="1" t="s">
        <v>1458</v>
      </c>
      <c r="E900" s="1" t="s">
        <v>14</v>
      </c>
      <c r="F900" s="1" t="s">
        <v>22</v>
      </c>
      <c r="G900" s="1" t="s">
        <v>519</v>
      </c>
      <c r="H900" s="1" t="s">
        <v>17</v>
      </c>
      <c r="I900" s="1" t="s">
        <v>1400</v>
      </c>
      <c r="J900" s="1">
        <v>2018</v>
      </c>
      <c r="K900" s="8">
        <v>43401</v>
      </c>
      <c r="M900" s="5" t="str">
        <f t="shared" si="14"/>
        <v>50 M GY KUPU-KUPU PA - GROUP 2, dalam Kejuaraan Renang Kelompok umur antar perkumpulan terbuka se-Indonesia WALIKOTA CUP VI</v>
      </c>
    </row>
    <row r="901" spans="1:13" ht="15.75">
      <c r="A901" s="1">
        <v>900</v>
      </c>
      <c r="B901" s="1" t="s">
        <v>11</v>
      </c>
      <c r="C901" s="1" t="s">
        <v>1462</v>
      </c>
      <c r="D901" s="1" t="s">
        <v>1458</v>
      </c>
      <c r="E901" s="1" t="s">
        <v>14</v>
      </c>
      <c r="F901" s="1" t="s">
        <v>22</v>
      </c>
      <c r="G901" s="1" t="s">
        <v>519</v>
      </c>
      <c r="H901" s="1" t="s">
        <v>17</v>
      </c>
      <c r="I901" s="1" t="s">
        <v>1400</v>
      </c>
      <c r="J901" s="1">
        <v>2018</v>
      </c>
      <c r="K901" s="8">
        <v>43401</v>
      </c>
      <c r="M901" s="5" t="str">
        <f t="shared" si="14"/>
        <v>200 M GY PUNGGUNG PA - GROUP 2, dalam Kejuaraan Renang Kelompok umur antar perkumpulan terbuka se-Indonesia WALIKOTA CUP VI</v>
      </c>
    </row>
    <row r="902" spans="1:13" ht="15.75">
      <c r="A902" s="1">
        <v>901</v>
      </c>
      <c r="B902" s="1" t="s">
        <v>11</v>
      </c>
      <c r="C902" s="1" t="s">
        <v>1463</v>
      </c>
      <c r="D902" s="1" t="s">
        <v>1458</v>
      </c>
      <c r="E902" s="1" t="s">
        <v>14</v>
      </c>
      <c r="F902" s="1" t="s">
        <v>22</v>
      </c>
      <c r="G902" s="1" t="s">
        <v>519</v>
      </c>
      <c r="H902" s="1" t="s">
        <v>17</v>
      </c>
      <c r="I902" s="1" t="s">
        <v>1400</v>
      </c>
      <c r="J902" s="1">
        <v>2018</v>
      </c>
      <c r="K902" s="8">
        <v>43401</v>
      </c>
      <c r="M902" s="5" t="str">
        <f t="shared" si="14"/>
        <v>100 M GY PUNGGUNG PA - GROUP 2, dalam Kejuaraan Renang Kelompok umur antar perkumpulan terbuka se-Indonesia WALIKOTA CUP VI</v>
      </c>
    </row>
    <row r="903" spans="1:13" ht="15.75">
      <c r="A903" s="1">
        <v>902</v>
      </c>
      <c r="B903" s="1" t="s">
        <v>11</v>
      </c>
      <c r="C903" s="1" t="s">
        <v>1464</v>
      </c>
      <c r="D903" s="1" t="s">
        <v>1458</v>
      </c>
      <c r="E903" s="1" t="s">
        <v>14</v>
      </c>
      <c r="F903" s="1" t="s">
        <v>22</v>
      </c>
      <c r="G903" s="1" t="s">
        <v>519</v>
      </c>
      <c r="H903" s="1" t="s">
        <v>17</v>
      </c>
      <c r="I903" s="1" t="s">
        <v>1400</v>
      </c>
      <c r="J903" s="1">
        <v>2018</v>
      </c>
      <c r="K903" s="8">
        <v>43401</v>
      </c>
      <c r="M903" s="5" t="str">
        <f t="shared" si="14"/>
        <v>200 M GY GANTI PERORANGAN PA - GROUP 2, dalam Kejuaraan Renang Kelompok umur antar perkumpulan terbuka se-Indonesia WALIKOTA CUP VI</v>
      </c>
    </row>
    <row r="904" spans="1:13" ht="15.75">
      <c r="A904" s="1">
        <v>903</v>
      </c>
      <c r="B904" s="1" t="s">
        <v>11</v>
      </c>
      <c r="C904" s="1" t="s">
        <v>1465</v>
      </c>
      <c r="D904" s="1" t="s">
        <v>1458</v>
      </c>
      <c r="E904" s="1" t="s">
        <v>14</v>
      </c>
      <c r="F904" s="1" t="s">
        <v>15</v>
      </c>
      <c r="G904" s="1" t="s">
        <v>519</v>
      </c>
      <c r="H904" s="1" t="s">
        <v>23</v>
      </c>
      <c r="I904" s="1" t="s">
        <v>1400</v>
      </c>
      <c r="J904" s="1">
        <v>2018</v>
      </c>
      <c r="K904" s="8">
        <v>43401</v>
      </c>
      <c r="M904" s="5" t="str">
        <f t="shared" si="14"/>
        <v>4X100 M GY GANTI ESTAFET PA - GABUNGAN, dalam Kejuaraan Renang Kelompok umur antar perkumpulan terbuka se-Indonesia WALIKOTA CUP VI</v>
      </c>
    </row>
    <row r="905" spans="1:13" ht="15.75">
      <c r="A905" s="1">
        <v>904</v>
      </c>
      <c r="B905" s="1" t="s">
        <v>11</v>
      </c>
      <c r="C905" s="1" t="s">
        <v>1466</v>
      </c>
      <c r="D905" s="1" t="s">
        <v>1458</v>
      </c>
      <c r="E905" s="1" t="s">
        <v>14</v>
      </c>
      <c r="F905" s="1" t="s">
        <v>15</v>
      </c>
      <c r="G905" s="1" t="s">
        <v>519</v>
      </c>
      <c r="H905" s="1" t="s">
        <v>23</v>
      </c>
      <c r="I905" s="1" t="s">
        <v>1400</v>
      </c>
      <c r="J905" s="1">
        <v>2018</v>
      </c>
      <c r="K905" s="8">
        <v>43401</v>
      </c>
      <c r="M905" s="5" t="str">
        <f t="shared" si="14"/>
        <v>4X100 M GY BEBAS ESTAFET PA - GABUNGAN, dalam Kejuaraan Renang Kelompok umur antar perkumpulan terbuka se-Indonesia WALIKOTA CUP VI</v>
      </c>
    </row>
    <row r="906" spans="1:13" ht="15.75">
      <c r="A906" s="1">
        <v>905</v>
      </c>
      <c r="B906" s="1" t="s">
        <v>11</v>
      </c>
      <c r="C906" s="1" t="s">
        <v>1467</v>
      </c>
      <c r="D906" s="1" t="s">
        <v>1468</v>
      </c>
      <c r="E906" s="1" t="s">
        <v>14</v>
      </c>
      <c r="F906" s="1" t="s">
        <v>22</v>
      </c>
      <c r="G906" s="1" t="s">
        <v>519</v>
      </c>
      <c r="H906" s="1" t="s">
        <v>33</v>
      </c>
      <c r="I906" s="1" t="s">
        <v>1177</v>
      </c>
      <c r="J906" s="1">
        <v>2018</v>
      </c>
      <c r="K906" s="8">
        <v>43223</v>
      </c>
      <c r="M906" s="5" t="str">
        <f t="shared" si="14"/>
        <v>LEMPAR CAKRAM PUTRA, dalam Kejuaraan Nasional ( KEJURNAS) Cabang Atletik antar PPLP/PPLP-D dan SKO Se- Indonesia yang dilaksanakan pada tanggal 28 April s.d 3 Mei Tahun 2018 di Provinsi Gorontalo</v>
      </c>
    </row>
    <row r="907" spans="1:13" ht="15.75">
      <c r="A907" s="1">
        <v>906</v>
      </c>
      <c r="B907" s="1" t="s">
        <v>11</v>
      </c>
      <c r="C907" s="1" t="s">
        <v>1469</v>
      </c>
      <c r="D907" s="1" t="s">
        <v>1468</v>
      </c>
      <c r="E907" s="1" t="s">
        <v>14</v>
      </c>
      <c r="F907" s="1" t="s">
        <v>22</v>
      </c>
      <c r="G907" s="1" t="s">
        <v>519</v>
      </c>
      <c r="H907" s="1" t="s">
        <v>17</v>
      </c>
      <c r="I907" s="1" t="s">
        <v>1177</v>
      </c>
      <c r="J907" s="1">
        <v>2018</v>
      </c>
      <c r="K907" s="8">
        <v>43223</v>
      </c>
      <c r="M907" s="5" t="str">
        <f t="shared" si="14"/>
        <v>TOLAK PELURU PUTRA, dalam Kejuaraan Nasional ( KEJURNAS) Cabang Atletik antar PPLP/PPLP-D dan SKO Se- Indonesia yang dilaksanakan pada tanggal 28 April s.d 3 Mei Tahun 2018 di Provinsi Gorontalo</v>
      </c>
    </row>
    <row r="908" spans="1:13" ht="15.75">
      <c r="A908" s="1">
        <v>907</v>
      </c>
      <c r="B908" s="1" t="s">
        <v>11</v>
      </c>
      <c r="C908" s="1" t="s">
        <v>1469</v>
      </c>
      <c r="D908" s="1" t="s">
        <v>1470</v>
      </c>
      <c r="E908" s="1" t="s">
        <v>14</v>
      </c>
      <c r="F908" s="1" t="s">
        <v>22</v>
      </c>
      <c r="G908" s="1" t="s">
        <v>16</v>
      </c>
      <c r="H908" s="1" t="s">
        <v>17</v>
      </c>
      <c r="I908" s="1" t="s">
        <v>1177</v>
      </c>
      <c r="J908" s="1">
        <v>2019</v>
      </c>
      <c r="K908" s="8">
        <v>43616</v>
      </c>
      <c r="M908" s="5" t="str">
        <f t="shared" si="14"/>
        <v>TOLAK PELURU PUTRA, dalam Pekan Olah raga Pelajar (PORJAR) Provinsi Bali Tahun 2019</v>
      </c>
    </row>
    <row r="909" spans="1:13" ht="15.75">
      <c r="A909" s="1">
        <v>908</v>
      </c>
      <c r="B909" s="1" t="s">
        <v>11</v>
      </c>
      <c r="C909" s="1" t="s">
        <v>1467</v>
      </c>
      <c r="D909" s="1" t="s">
        <v>1470</v>
      </c>
      <c r="E909" s="1" t="s">
        <v>14</v>
      </c>
      <c r="F909" s="1" t="s">
        <v>22</v>
      </c>
      <c r="G909" s="1" t="s">
        <v>16</v>
      </c>
      <c r="H909" s="1" t="s">
        <v>17</v>
      </c>
      <c r="I909" s="1" t="s">
        <v>1177</v>
      </c>
      <c r="J909" s="1">
        <v>2019</v>
      </c>
      <c r="K909" s="8">
        <v>43616</v>
      </c>
      <c r="M909" s="5" t="str">
        <f t="shared" si="14"/>
        <v>LEMPAR CAKRAM PUTRA, dalam Pekan Olah raga Pelajar (PORJAR) Provinsi Bali Tahun 2019</v>
      </c>
    </row>
    <row r="910" spans="1:13" ht="15.75">
      <c r="A910" s="1">
        <v>909</v>
      </c>
      <c r="B910" s="1" t="s">
        <v>11</v>
      </c>
      <c r="C910" s="1" t="s">
        <v>1471</v>
      </c>
      <c r="D910" s="1" t="s">
        <v>1472</v>
      </c>
      <c r="E910" s="1" t="s">
        <v>14</v>
      </c>
      <c r="F910" s="1" t="s">
        <v>22</v>
      </c>
      <c r="G910" s="1" t="s">
        <v>519</v>
      </c>
      <c r="H910" s="1" t="s">
        <v>23</v>
      </c>
      <c r="I910" s="1" t="s">
        <v>1177</v>
      </c>
      <c r="J910" s="1">
        <v>2018</v>
      </c>
      <c r="K910" s="8">
        <v>43398</v>
      </c>
      <c r="M910" s="5" t="str">
        <f t="shared" si="14"/>
        <v>TOLAK PELURU PUTRA -U20, dalam Kejuaraan Daerah Atletik U-16, U-18 dan U-20 JATIM OPEN Tahun 2018</v>
      </c>
    </row>
    <row r="911" spans="1:13" ht="15.75">
      <c r="A911" s="1">
        <v>910</v>
      </c>
      <c r="B911" s="1" t="s">
        <v>11</v>
      </c>
      <c r="C911" s="1" t="s">
        <v>1467</v>
      </c>
      <c r="D911" s="1" t="s">
        <v>1473</v>
      </c>
      <c r="E911" s="1" t="s">
        <v>14</v>
      </c>
      <c r="F911" s="1" t="s">
        <v>22</v>
      </c>
      <c r="G911" s="1" t="s">
        <v>16</v>
      </c>
      <c r="H911" s="1" t="s">
        <v>17</v>
      </c>
      <c r="I911" s="1" t="s">
        <v>1177</v>
      </c>
      <c r="J911" s="1">
        <v>2018</v>
      </c>
      <c r="K911" s="8">
        <v>43257</v>
      </c>
      <c r="M911" s="5" t="str">
        <f t="shared" si="14"/>
        <v>LEMPAR CAKRAM PUTRA, dalam Pekan Olah raga Pelajar (PORJAR) Provinsi Bali Tahun 2018</v>
      </c>
    </row>
    <row r="912" spans="1:13" ht="15.75">
      <c r="A912" s="1">
        <v>911</v>
      </c>
      <c r="B912" s="1" t="s">
        <v>11</v>
      </c>
      <c r="C912" s="1" t="s">
        <v>1474</v>
      </c>
      <c r="D912" s="1" t="s">
        <v>1295</v>
      </c>
      <c r="E912" s="1" t="s">
        <v>14</v>
      </c>
      <c r="F912" s="1" t="s">
        <v>22</v>
      </c>
      <c r="G912" s="1" t="s">
        <v>16</v>
      </c>
      <c r="H912" s="1" t="s">
        <v>23</v>
      </c>
      <c r="I912" s="1" t="s">
        <v>1395</v>
      </c>
      <c r="J912" s="1">
        <v>2017</v>
      </c>
      <c r="K912" s="8">
        <v>43001</v>
      </c>
      <c r="M912" s="5" t="str">
        <f t="shared" si="14"/>
        <v>200 M GAYA KUPU-KUPU, dalam Pekan Olahraga Provinsi Bali (PORPROV) XIII GIANYAR 2017</v>
      </c>
    </row>
    <row r="913" spans="1:13" ht="15.75">
      <c r="A913" s="1">
        <v>912</v>
      </c>
      <c r="B913" s="1" t="s">
        <v>11</v>
      </c>
      <c r="C913" s="1" t="s">
        <v>1475</v>
      </c>
      <c r="D913" s="1" t="s">
        <v>1476</v>
      </c>
      <c r="E913" s="1" t="s">
        <v>14</v>
      </c>
      <c r="F913" s="1" t="s">
        <v>22</v>
      </c>
      <c r="G913" s="1" t="s">
        <v>16</v>
      </c>
      <c r="H913" s="1" t="s">
        <v>17</v>
      </c>
      <c r="I913" s="1" t="s">
        <v>1395</v>
      </c>
      <c r="J913" s="1">
        <v>2017</v>
      </c>
      <c r="K913" s="8">
        <v>43001</v>
      </c>
      <c r="M913" s="5" t="str">
        <f t="shared" si="14"/>
        <v>4X100 M GAYA GANTI ESTAFET, dalam Pekan Olahraga Provinsi Bali (PORPROV) XIII GIANYAR 2018</v>
      </c>
    </row>
    <row r="914" spans="1:13" ht="15.75">
      <c r="A914" s="1">
        <v>913</v>
      </c>
      <c r="B914" s="1" t="s">
        <v>11</v>
      </c>
      <c r="C914" s="1" t="s">
        <v>1477</v>
      </c>
      <c r="D914" s="1" t="s">
        <v>1418</v>
      </c>
      <c r="E914" s="1" t="s">
        <v>14</v>
      </c>
      <c r="F914" s="1" t="s">
        <v>22</v>
      </c>
      <c r="G914" s="1" t="s">
        <v>519</v>
      </c>
      <c r="H914" s="1" t="s">
        <v>33</v>
      </c>
      <c r="I914" s="1" t="s">
        <v>1395</v>
      </c>
      <c r="J914" s="1">
        <v>2019</v>
      </c>
      <c r="K914" s="8">
        <v>43653</v>
      </c>
      <c r="M914" s="5" t="str">
        <f t="shared" si="14"/>
        <v>400 GAYA GANTI PERORANGAN PUTRA-KU I &amp; SENIOR, dalam Kejuaraan Renang Kelompok Umur Antar Sekolah dan Perkumpulan Bali-NTB-JATIM Bupati Badung Cup IX Tahun 2019</v>
      </c>
    </row>
    <row r="915" spans="1:13" ht="15.75">
      <c r="A915" s="1">
        <v>914</v>
      </c>
      <c r="B915" s="1" t="s">
        <v>11</v>
      </c>
      <c r="C915" s="1" t="s">
        <v>1478</v>
      </c>
      <c r="D915" s="1" t="s">
        <v>1424</v>
      </c>
      <c r="E915" s="1" t="s">
        <v>14</v>
      </c>
      <c r="F915" s="1" t="s">
        <v>22</v>
      </c>
      <c r="G915" s="1" t="s">
        <v>519</v>
      </c>
      <c r="H915" s="1" t="s">
        <v>17</v>
      </c>
      <c r="I915" s="1" t="s">
        <v>1395</v>
      </c>
      <c r="J915" s="1">
        <v>2019</v>
      </c>
      <c r="K915" s="8">
        <v>43562</v>
      </c>
      <c r="M915" s="5" t="str">
        <f t="shared" si="14"/>
        <v>200 M GAYA DADA PUTRA-KU I &amp; SENIOR, dalam Kejuaraan Renang Kelompok Umur Antar Sekolah dan Perkumpulan Se-Bali-NTB-JATIM Bupati Buleleng Cup II Tahun 2019</v>
      </c>
    </row>
    <row r="916" spans="1:13" ht="15.75">
      <c r="A916" s="1">
        <v>915</v>
      </c>
      <c r="B916" s="1" t="s">
        <v>11</v>
      </c>
      <c r="C916" s="1" t="s">
        <v>1479</v>
      </c>
      <c r="D916" s="1" t="s">
        <v>1480</v>
      </c>
      <c r="E916" s="1" t="s">
        <v>75</v>
      </c>
      <c r="F916" s="1" t="s">
        <v>22</v>
      </c>
      <c r="G916" s="1" t="s">
        <v>519</v>
      </c>
      <c r="H916" s="1" t="s">
        <v>1042</v>
      </c>
      <c r="I916" s="1" t="s">
        <v>606</v>
      </c>
      <c r="J916" s="1">
        <v>2018</v>
      </c>
      <c r="K916" s="8">
        <v>43295</v>
      </c>
      <c r="M916" s="5" t="str">
        <f t="shared" si="14"/>
        <v>JUARA UMUM I - TINGKAT SLTA, dalam Kejuaraan Renang Kelompok Umur antar Sekolah dan Perkumpulan Bali- NTB BUPATI BADUNG CUP VIII TAHUN 2018</v>
      </c>
    </row>
    <row r="917" spans="1:13" ht="15.75">
      <c r="A917" s="1">
        <v>916</v>
      </c>
      <c r="B917" s="1" t="s">
        <v>11</v>
      </c>
      <c r="C917" s="1" t="s">
        <v>1481</v>
      </c>
      <c r="D917" s="1" t="s">
        <v>1480</v>
      </c>
      <c r="E917" s="1" t="s">
        <v>14</v>
      </c>
      <c r="F917" s="1" t="s">
        <v>22</v>
      </c>
      <c r="G917" s="1" t="s">
        <v>519</v>
      </c>
      <c r="H917" s="1" t="s">
        <v>23</v>
      </c>
      <c r="I917" s="1" t="s">
        <v>1395</v>
      </c>
      <c r="J917" s="1">
        <v>2018</v>
      </c>
      <c r="K917" s="8">
        <v>43295</v>
      </c>
      <c r="M917" s="5" t="str">
        <f t="shared" si="14"/>
        <v>200 M GAYA KUPU-KUPU PUTRA - KU I &amp; SENIOR, dalam Kejuaraan Renang Kelompok Umur antar Sekolah dan Perkumpulan Bali- NTB BUPATI BADUNG CUP VIII TAHUN 2018</v>
      </c>
    </row>
    <row r="918" spans="1:13" ht="15.75">
      <c r="A918" s="1">
        <v>917</v>
      </c>
      <c r="B918" s="1" t="s">
        <v>11</v>
      </c>
      <c r="C918" s="1" t="s">
        <v>1478</v>
      </c>
      <c r="D918" s="1" t="s">
        <v>1480</v>
      </c>
      <c r="E918" s="1" t="s">
        <v>14</v>
      </c>
      <c r="F918" s="1" t="s">
        <v>22</v>
      </c>
      <c r="G918" s="1" t="s">
        <v>519</v>
      </c>
      <c r="H918" s="1" t="s">
        <v>23</v>
      </c>
      <c r="I918" s="1" t="s">
        <v>1395</v>
      </c>
      <c r="J918" s="1">
        <v>2018</v>
      </c>
      <c r="K918" s="8">
        <v>43295</v>
      </c>
      <c r="M918" s="5" t="str">
        <f t="shared" si="14"/>
        <v>200 M GAYA DADA PUTRA-KU I &amp; SENIOR, dalam Kejuaraan Renang Kelompok Umur antar Sekolah dan Perkumpulan Bali- NTB BUPATI BADUNG CUP VIII TAHUN 2018</v>
      </c>
    </row>
    <row r="919" spans="1:13" ht="15.75">
      <c r="A919" s="1">
        <v>918</v>
      </c>
      <c r="B919" s="1" t="s">
        <v>29</v>
      </c>
      <c r="C919" s="1" t="s">
        <v>1482</v>
      </c>
      <c r="D919" s="1" t="s">
        <v>1486</v>
      </c>
      <c r="E919" s="1" t="s">
        <v>14</v>
      </c>
      <c r="F919" s="1" t="s">
        <v>22</v>
      </c>
      <c r="G919" s="1" t="s">
        <v>75</v>
      </c>
      <c r="H919" s="1" t="s">
        <v>1044</v>
      </c>
      <c r="I919" s="1" t="s">
        <v>1483</v>
      </c>
      <c r="J919" s="1">
        <v>2019</v>
      </c>
      <c r="K919" s="8">
        <v>43631</v>
      </c>
      <c r="M919" s="5" t="str">
        <f t="shared" si="14"/>
        <v>PIAGAM PENGHARGAAN, dalam Dalam rangka Laporan Penilaian Hasil Belajar ( PHB) Siswa Semester Genap Tahun Pelajaran 2018/2019 Kelas X MIPA 1</v>
      </c>
    </row>
    <row r="920" spans="1:13" ht="15.75">
      <c r="A920" s="1">
        <v>919</v>
      </c>
      <c r="B920" s="1" t="s">
        <v>29</v>
      </c>
      <c r="C920" s="1" t="s">
        <v>1482</v>
      </c>
      <c r="D920" s="1" t="s">
        <v>1487</v>
      </c>
      <c r="E920" s="1" t="s">
        <v>14</v>
      </c>
      <c r="F920" s="1" t="s">
        <v>22</v>
      </c>
      <c r="G920" s="1" t="s">
        <v>75</v>
      </c>
      <c r="H920" s="1" t="s">
        <v>1043</v>
      </c>
      <c r="I920" s="1" t="s">
        <v>1484</v>
      </c>
      <c r="J920" s="1">
        <v>2019</v>
      </c>
      <c r="K920" s="8">
        <v>43631</v>
      </c>
      <c r="M920" s="5" t="str">
        <f t="shared" si="14"/>
        <v>PIAGAM PENGHARGAAN, dalam Dalam rangka Laporan Penilaian Hasil Belajar ( PHB) Siswa Semester Genap Tahun Pelajaran 2018/2019 Kelas X MIPA 6</v>
      </c>
    </row>
    <row r="921" spans="1:13" ht="15.75">
      <c r="A921" s="1">
        <v>920</v>
      </c>
      <c r="B921" s="1" t="s">
        <v>29</v>
      </c>
      <c r="C921" s="1" t="s">
        <v>1482</v>
      </c>
      <c r="D921" s="1" t="s">
        <v>1486</v>
      </c>
      <c r="E921" s="1" t="s">
        <v>14</v>
      </c>
      <c r="F921" s="1" t="s">
        <v>22</v>
      </c>
      <c r="G921" s="1" t="s">
        <v>75</v>
      </c>
      <c r="H921" s="1" t="s">
        <v>1042</v>
      </c>
      <c r="I921" s="1" t="s">
        <v>1485</v>
      </c>
      <c r="J921" s="1">
        <v>2019</v>
      </c>
      <c r="K921" s="8">
        <v>43631</v>
      </c>
      <c r="M921" s="5" t="str">
        <f t="shared" si="14"/>
        <v>PIAGAM PENGHARGAAN, dalam Dalam rangka Laporan Penilaian Hasil Belajar ( PHB) Siswa Semester Genap Tahun Pelajaran 2018/2019 Kelas X MIPA 1</v>
      </c>
    </row>
    <row r="922" spans="1:13" ht="15.75">
      <c r="A922" s="1">
        <v>921</v>
      </c>
      <c r="B922" s="1" t="s">
        <v>29</v>
      </c>
      <c r="C922" s="1" t="s">
        <v>1482</v>
      </c>
      <c r="D922" s="1" t="s">
        <v>1488</v>
      </c>
      <c r="E922" s="1" t="s">
        <v>14</v>
      </c>
      <c r="F922" s="1" t="s">
        <v>22</v>
      </c>
      <c r="G922" s="1" t="s">
        <v>75</v>
      </c>
      <c r="H922" s="1" t="s">
        <v>1042</v>
      </c>
      <c r="I922" s="1" t="s">
        <v>1489</v>
      </c>
      <c r="J922" s="1">
        <v>2019</v>
      </c>
      <c r="K922" s="8">
        <v>43631</v>
      </c>
      <c r="M922" s="5" t="str">
        <f t="shared" si="14"/>
        <v>PIAGAM PENGHARGAAN, dalam Dalam rangka Laporan Penilaian Hasil Belajar ( PHB) Siswa Semester Genap Tahun Pelajaran 2018/2019 Kelas X IPS 3</v>
      </c>
    </row>
    <row r="923" spans="1:13" ht="15.75">
      <c r="A923" s="1">
        <v>922</v>
      </c>
      <c r="B923" s="1" t="s">
        <v>29</v>
      </c>
      <c r="C923" s="1" t="s">
        <v>1482</v>
      </c>
      <c r="D923" s="1" t="s">
        <v>1491</v>
      </c>
      <c r="E923" s="1" t="s">
        <v>14</v>
      </c>
      <c r="F923" s="1" t="s">
        <v>22</v>
      </c>
      <c r="G923" s="1" t="s">
        <v>75</v>
      </c>
      <c r="H923" s="1" t="s">
        <v>1044</v>
      </c>
      <c r="I923" s="1" t="s">
        <v>1490</v>
      </c>
      <c r="J923" s="1">
        <v>2019</v>
      </c>
      <c r="K923" s="8">
        <v>43631</v>
      </c>
      <c r="M923" s="5" t="str">
        <f t="shared" si="14"/>
        <v>PIAGAM PENGHARGAAN, dalam Dalam rangka Laporan Penilaian Hasil Belajar ( PHB) Siswa Semester Genap Tahun Pelajaran 2018/2019 Kelas X Bahasa 1</v>
      </c>
    </row>
    <row r="924" spans="1:13" ht="15.75">
      <c r="A924" s="1">
        <v>923</v>
      </c>
      <c r="B924" s="1" t="s">
        <v>29</v>
      </c>
      <c r="C924" s="1" t="s">
        <v>1482</v>
      </c>
      <c r="D924" s="1" t="s">
        <v>1491</v>
      </c>
      <c r="E924" s="1" t="s">
        <v>14</v>
      </c>
      <c r="F924" s="1" t="s">
        <v>22</v>
      </c>
      <c r="G924" s="1" t="s">
        <v>75</v>
      </c>
      <c r="H924" s="1" t="s">
        <v>1042</v>
      </c>
      <c r="I924" s="1" t="s">
        <v>1492</v>
      </c>
      <c r="J924" s="1">
        <v>2019</v>
      </c>
      <c r="K924" s="8">
        <v>43631</v>
      </c>
      <c r="M924" s="5" t="str">
        <f t="shared" si="14"/>
        <v>PIAGAM PENGHARGAAN, dalam Dalam rangka Laporan Penilaian Hasil Belajar ( PHB) Siswa Semester Genap Tahun Pelajaran 2018/2019 Kelas X Bahasa 1</v>
      </c>
    </row>
    <row r="925" spans="1:13" ht="15.75">
      <c r="A925" s="1">
        <v>924</v>
      </c>
      <c r="B925" s="1" t="s">
        <v>29</v>
      </c>
      <c r="C925" s="1" t="s">
        <v>1482</v>
      </c>
      <c r="D925" s="1" t="s">
        <v>1494</v>
      </c>
      <c r="E925" s="1" t="s">
        <v>14</v>
      </c>
      <c r="F925" s="1" t="s">
        <v>22</v>
      </c>
      <c r="G925" s="1" t="s">
        <v>75</v>
      </c>
      <c r="H925" s="1" t="s">
        <v>1044</v>
      </c>
      <c r="I925" s="1" t="s">
        <v>1493</v>
      </c>
      <c r="J925" s="1">
        <v>2019</v>
      </c>
      <c r="K925" s="8">
        <v>43631</v>
      </c>
      <c r="M925" s="5" t="str">
        <f t="shared" si="14"/>
        <v>PIAGAM PENGHARGAAN, dalam Dalam rangka Laporan Penilaian Hasil Belajar ( PHB) Siswa Semester Genap Tahun Pelajaran 2018/2019 Kelas X IPS 1</v>
      </c>
    </row>
    <row r="926" spans="1:13" ht="15.75">
      <c r="A926" s="1">
        <v>925</v>
      </c>
      <c r="B926" s="1" t="s">
        <v>29</v>
      </c>
      <c r="C926" s="1" t="s">
        <v>1482</v>
      </c>
      <c r="D926" s="1" t="s">
        <v>1488</v>
      </c>
      <c r="E926" s="1" t="s">
        <v>14</v>
      </c>
      <c r="F926" s="1" t="s">
        <v>22</v>
      </c>
      <c r="G926" s="1" t="s">
        <v>75</v>
      </c>
      <c r="H926" s="1" t="s">
        <v>1043</v>
      </c>
      <c r="I926" s="1" t="s">
        <v>1495</v>
      </c>
      <c r="J926" s="1">
        <v>2019</v>
      </c>
      <c r="K926" s="8">
        <v>43631</v>
      </c>
      <c r="M926" s="5" t="str">
        <f t="shared" si="14"/>
        <v>PIAGAM PENGHARGAAN, dalam Dalam rangka Laporan Penilaian Hasil Belajar ( PHB) Siswa Semester Genap Tahun Pelajaran 2018/2019 Kelas X IPS 3</v>
      </c>
    </row>
    <row r="927" spans="1:13" ht="15.75">
      <c r="A927" s="1">
        <v>926</v>
      </c>
      <c r="B927" s="1" t="s">
        <v>29</v>
      </c>
      <c r="C927" s="1" t="s">
        <v>1482</v>
      </c>
      <c r="D927" s="1" t="s">
        <v>1491</v>
      </c>
      <c r="E927" s="1" t="s">
        <v>14</v>
      </c>
      <c r="F927" s="1" t="s">
        <v>22</v>
      </c>
      <c r="G927" s="1" t="s">
        <v>75</v>
      </c>
      <c r="H927" s="1" t="s">
        <v>1043</v>
      </c>
      <c r="I927" s="1" t="s">
        <v>1496</v>
      </c>
      <c r="J927" s="1">
        <v>2019</v>
      </c>
      <c r="K927" s="8">
        <v>43631</v>
      </c>
      <c r="M927" s="5" t="str">
        <f t="shared" si="14"/>
        <v>PIAGAM PENGHARGAAN, dalam Dalam rangka Laporan Penilaian Hasil Belajar ( PHB) Siswa Semester Genap Tahun Pelajaran 2018/2019 Kelas X Bahasa 1</v>
      </c>
    </row>
    <row r="928" spans="1:13" ht="15.75">
      <c r="A928" s="1">
        <v>927</v>
      </c>
      <c r="B928" s="1" t="s">
        <v>29</v>
      </c>
      <c r="C928" s="1" t="s">
        <v>1482</v>
      </c>
      <c r="D928" s="1" t="s">
        <v>1497</v>
      </c>
      <c r="E928" s="1" t="s">
        <v>14</v>
      </c>
      <c r="F928" s="1" t="s">
        <v>22</v>
      </c>
      <c r="G928" s="1" t="s">
        <v>75</v>
      </c>
      <c r="H928" s="1" t="s">
        <v>1044</v>
      </c>
      <c r="I928" s="1" t="s">
        <v>1498</v>
      </c>
      <c r="J928" s="1">
        <v>2019</v>
      </c>
      <c r="K928" s="8">
        <v>43631</v>
      </c>
      <c r="M928" s="5" t="str">
        <f t="shared" si="14"/>
        <v>PIAGAM PENGHARGAAN, dalam Dalam rangka Laporan Penilaian Hasil Belajar ( PHB) Siswa Semester Genap Tahun Pelajaran 2018/2019 Kelas XI IPS 2</v>
      </c>
    </row>
    <row r="929" spans="1:13" ht="15.75">
      <c r="A929" s="1">
        <v>928</v>
      </c>
      <c r="B929" s="1" t="s">
        <v>29</v>
      </c>
      <c r="C929" s="1" t="s">
        <v>1482</v>
      </c>
      <c r="D929" s="1" t="s">
        <v>1499</v>
      </c>
      <c r="E929" s="1" t="s">
        <v>14</v>
      </c>
      <c r="F929" s="1" t="s">
        <v>22</v>
      </c>
      <c r="G929" s="1" t="s">
        <v>75</v>
      </c>
      <c r="H929" s="1" t="s">
        <v>1042</v>
      </c>
      <c r="I929" s="1" t="s">
        <v>1500</v>
      </c>
      <c r="J929" s="1">
        <v>2019</v>
      </c>
      <c r="K929" s="8">
        <v>43631</v>
      </c>
      <c r="M929" s="5" t="str">
        <f t="shared" si="14"/>
        <v>PIAGAM PENGHARGAAN, dalam Dalam rangka Laporan Penilaian Hasil Belajar ( PHB) Siswa Semester Genap Tahun Pelajaran 2018/2019 Kelas XI BAHASA 1</v>
      </c>
    </row>
    <row r="930" spans="1:13" ht="15.75">
      <c r="A930" s="1">
        <v>929</v>
      </c>
      <c r="B930" s="1" t="s">
        <v>29</v>
      </c>
      <c r="C930" s="1" t="s">
        <v>1482</v>
      </c>
      <c r="D930" s="1" t="s">
        <v>1499</v>
      </c>
      <c r="E930" s="1" t="s">
        <v>14</v>
      </c>
      <c r="F930" s="1" t="s">
        <v>22</v>
      </c>
      <c r="G930" s="1" t="s">
        <v>75</v>
      </c>
      <c r="H930" s="1" t="s">
        <v>1043</v>
      </c>
      <c r="I930" s="1" t="s">
        <v>1501</v>
      </c>
      <c r="J930" s="1">
        <v>2019</v>
      </c>
      <c r="K930" s="8">
        <v>43631</v>
      </c>
      <c r="M930" s="5" t="str">
        <f t="shared" si="14"/>
        <v>PIAGAM PENGHARGAAN, dalam Dalam rangka Laporan Penilaian Hasil Belajar ( PHB) Siswa Semester Genap Tahun Pelajaran 2018/2019 Kelas XI BAHASA 1</v>
      </c>
    </row>
    <row r="931" spans="1:13" ht="15.75">
      <c r="A931" s="1">
        <v>930</v>
      </c>
      <c r="B931" s="1" t="s">
        <v>29</v>
      </c>
      <c r="C931" s="1" t="s">
        <v>1482</v>
      </c>
      <c r="D931" s="1" t="s">
        <v>1499</v>
      </c>
      <c r="E931" s="1" t="s">
        <v>14</v>
      </c>
      <c r="F931" s="1" t="s">
        <v>22</v>
      </c>
      <c r="G931" s="1" t="s">
        <v>75</v>
      </c>
      <c r="H931" s="1" t="s">
        <v>1044</v>
      </c>
      <c r="I931" s="1" t="s">
        <v>1502</v>
      </c>
      <c r="J931" s="1">
        <v>2019</v>
      </c>
      <c r="K931" s="8">
        <v>43631</v>
      </c>
      <c r="M931" s="5" t="str">
        <f t="shared" si="14"/>
        <v>PIAGAM PENGHARGAAN, dalam Dalam rangka Laporan Penilaian Hasil Belajar ( PHB) Siswa Semester Genap Tahun Pelajaran 2018/2019 Kelas XI BAHASA 1</v>
      </c>
    </row>
    <row r="932" spans="1:13" ht="15.75">
      <c r="A932" s="1">
        <v>931</v>
      </c>
      <c r="B932" s="1" t="s">
        <v>29</v>
      </c>
      <c r="C932" s="1" t="s">
        <v>1482</v>
      </c>
      <c r="D932" s="1" t="s">
        <v>1503</v>
      </c>
      <c r="E932" s="1" t="s">
        <v>14</v>
      </c>
      <c r="F932" s="1" t="s">
        <v>22</v>
      </c>
      <c r="G932" s="1" t="s">
        <v>75</v>
      </c>
      <c r="H932" s="1" t="s">
        <v>1042</v>
      </c>
      <c r="I932" s="1" t="s">
        <v>1504</v>
      </c>
      <c r="J932" s="1">
        <v>2019</v>
      </c>
      <c r="K932" s="8">
        <v>43631</v>
      </c>
      <c r="M932" s="5" t="str">
        <f t="shared" si="14"/>
        <v>PIAGAM PENGHARGAAN, dalam Dalam rangka Laporan Penilaian Hasil Belajar ( PHB) Siswa Semester Genap Tahun Pelajaran 2018/2019 Kelas XI IPS 1</v>
      </c>
    </row>
    <row r="933" spans="1:13" ht="15.75">
      <c r="A933" s="1">
        <v>932</v>
      </c>
      <c r="B933" s="1" t="s">
        <v>29</v>
      </c>
      <c r="C933" s="1" t="s">
        <v>1482</v>
      </c>
      <c r="D933" s="1" t="s">
        <v>1503</v>
      </c>
      <c r="E933" s="1" t="s">
        <v>14</v>
      </c>
      <c r="F933" s="1" t="s">
        <v>22</v>
      </c>
      <c r="G933" s="1" t="s">
        <v>75</v>
      </c>
      <c r="H933" s="1" t="s">
        <v>1043</v>
      </c>
      <c r="I933" s="1" t="s">
        <v>1505</v>
      </c>
      <c r="J933" s="1">
        <v>2019</v>
      </c>
      <c r="K933" s="8">
        <v>43631</v>
      </c>
      <c r="M933" s="5" t="str">
        <f t="shared" si="14"/>
        <v>PIAGAM PENGHARGAAN, dalam Dalam rangka Laporan Penilaian Hasil Belajar ( PHB) Siswa Semester Genap Tahun Pelajaran 2018/2019 Kelas XI IPS 1</v>
      </c>
    </row>
    <row r="934" spans="1:13" ht="15.75">
      <c r="A934" s="1">
        <v>933</v>
      </c>
      <c r="B934" s="1" t="s">
        <v>29</v>
      </c>
      <c r="C934" s="1" t="s">
        <v>1482</v>
      </c>
      <c r="D934" s="1" t="s">
        <v>1507</v>
      </c>
      <c r="E934" s="1" t="s">
        <v>14</v>
      </c>
      <c r="F934" s="1" t="s">
        <v>22</v>
      </c>
      <c r="G934" s="1" t="s">
        <v>75</v>
      </c>
      <c r="H934" s="1" t="s">
        <v>1042</v>
      </c>
      <c r="I934" s="1" t="s">
        <v>1506</v>
      </c>
      <c r="J934" s="1">
        <v>2019</v>
      </c>
      <c r="K934" s="8">
        <v>43631</v>
      </c>
      <c r="M934" s="5" t="str">
        <f t="shared" si="14"/>
        <v>PIAGAM PENGHARGAAN, dalam Dalam rangka Laporan Penilaian Hasil Belajar ( PHB) Siswa Semester Genap Tahun Pelajaran 2018/2019 Kelas XI MIPA 1</v>
      </c>
    </row>
    <row r="935" spans="1:13" ht="15.75">
      <c r="A935" s="1">
        <v>934</v>
      </c>
      <c r="B935" s="1" t="s">
        <v>29</v>
      </c>
      <c r="C935" s="1" t="s">
        <v>1482</v>
      </c>
      <c r="D935" s="1" t="s">
        <v>1507</v>
      </c>
      <c r="E935" s="1" t="s">
        <v>14</v>
      </c>
      <c r="F935" s="1" t="s">
        <v>22</v>
      </c>
      <c r="G935" s="1" t="s">
        <v>75</v>
      </c>
      <c r="H935" s="1" t="s">
        <v>1043</v>
      </c>
      <c r="I935" s="1" t="s">
        <v>1508</v>
      </c>
      <c r="J935" s="1">
        <v>2019</v>
      </c>
      <c r="K935" s="8">
        <v>43631</v>
      </c>
      <c r="M935" s="5" t="str">
        <f t="shared" si="14"/>
        <v>PIAGAM PENGHARGAAN, dalam Dalam rangka Laporan Penilaian Hasil Belajar ( PHB) Siswa Semester Genap Tahun Pelajaran 2018/2019 Kelas XI MIPA 1</v>
      </c>
    </row>
    <row r="936" spans="1:13" ht="15.75">
      <c r="A936" s="1">
        <v>935</v>
      </c>
      <c r="B936" s="1" t="s">
        <v>29</v>
      </c>
      <c r="C936" s="1" t="s">
        <v>1482</v>
      </c>
      <c r="D936" s="1" t="s">
        <v>1507</v>
      </c>
      <c r="E936" s="1" t="s">
        <v>14</v>
      </c>
      <c r="F936" s="1" t="s">
        <v>22</v>
      </c>
      <c r="G936" s="1" t="s">
        <v>75</v>
      </c>
      <c r="H936" s="1" t="s">
        <v>1044</v>
      </c>
      <c r="I936" s="1" t="s">
        <v>1509</v>
      </c>
      <c r="J936" s="1">
        <v>2019</v>
      </c>
      <c r="K936" s="8">
        <v>43631</v>
      </c>
      <c r="M936" s="5" t="str">
        <f t="shared" si="14"/>
        <v>PIAGAM PENGHARGAAN, dalam Dalam rangka Laporan Penilaian Hasil Belajar ( PHB) Siswa Semester Genap Tahun Pelajaran 2018/2019 Kelas XI MIPA 1</v>
      </c>
    </row>
    <row r="937" spans="1:13" ht="15.75">
      <c r="A937" s="1">
        <v>936</v>
      </c>
      <c r="B937" s="1" t="s">
        <v>11</v>
      </c>
      <c r="C937" s="1" t="s">
        <v>1511</v>
      </c>
      <c r="D937" s="1" t="s">
        <v>1510</v>
      </c>
      <c r="E937" s="1" t="s">
        <v>14</v>
      </c>
      <c r="F937" s="1" t="s">
        <v>22</v>
      </c>
      <c r="G937" s="1" t="s">
        <v>16</v>
      </c>
      <c r="H937" s="1" t="s">
        <v>17</v>
      </c>
      <c r="I937" s="1" t="s">
        <v>1327</v>
      </c>
      <c r="J937" s="1">
        <v>2018</v>
      </c>
      <c r="K937" s="8">
        <v>43276</v>
      </c>
      <c r="M937" s="5" t="str">
        <f t="shared" si="14"/>
        <v>Cabang Olahraga Atletik, Lari 100 M Putri, dalam Dalam rangka Olimpiade Olahraga Siswa Nasional (O2SN)</v>
      </c>
    </row>
    <row r="938" spans="1:13" ht="15.75">
      <c r="A938" s="1">
        <v>937</v>
      </c>
      <c r="B938" s="1" t="s">
        <v>29</v>
      </c>
      <c r="C938" s="1" t="s">
        <v>1482</v>
      </c>
      <c r="D938" s="1" t="s">
        <v>1512</v>
      </c>
      <c r="E938" s="1" t="s">
        <v>14</v>
      </c>
      <c r="F938" s="1" t="s">
        <v>22</v>
      </c>
      <c r="G938" s="1" t="s">
        <v>75</v>
      </c>
      <c r="H938" s="1" t="s">
        <v>1043</v>
      </c>
      <c r="I938" s="1" t="s">
        <v>1501</v>
      </c>
      <c r="J938" s="1">
        <v>2017</v>
      </c>
      <c r="K938" s="8">
        <v>43085</v>
      </c>
      <c r="M938" s="5" t="str">
        <f t="shared" si="14"/>
        <v>PIAGAM PENGHARGAAN, dalam Dalam rangka Laporan Penilaian Hasil Belajar ( PHB) Siswa Semester Ganjil Tahun Pelajaran 2017/2018 Kelas X BAHASA 1</v>
      </c>
    </row>
    <row r="939" spans="1:13" ht="15.75">
      <c r="A939" s="1">
        <v>938</v>
      </c>
      <c r="B939" s="1" t="s">
        <v>29</v>
      </c>
      <c r="C939" s="1" t="s">
        <v>1482</v>
      </c>
      <c r="D939" s="1" t="s">
        <v>1513</v>
      </c>
      <c r="E939" s="1" t="s">
        <v>14</v>
      </c>
      <c r="F939" s="1" t="s">
        <v>22</v>
      </c>
      <c r="G939" s="1" t="s">
        <v>75</v>
      </c>
      <c r="H939" s="1" t="s">
        <v>1043</v>
      </c>
      <c r="I939" s="1" t="s">
        <v>1501</v>
      </c>
      <c r="J939" s="1">
        <v>2018</v>
      </c>
      <c r="K939" s="8">
        <v>43449</v>
      </c>
      <c r="M939" s="5" t="str">
        <f t="shared" si="14"/>
        <v>PIAGAM PENGHARGAAN, dalam Dalam rangka Laporan Penilaian Hasil Belajar ( PHB) Siswa Semester Ganjil Tahun Pelajaran 2018/2019 Kelas XI BAHASA 1</v>
      </c>
    </row>
    <row r="940" spans="1:13" ht="15.75">
      <c r="A940" s="1">
        <v>939</v>
      </c>
      <c r="B940" s="1" t="s">
        <v>29</v>
      </c>
      <c r="C940" s="1" t="s">
        <v>1514</v>
      </c>
      <c r="D940" s="1" t="s">
        <v>1515</v>
      </c>
      <c r="E940" s="1" t="s">
        <v>14</v>
      </c>
      <c r="F940" s="1" t="s">
        <v>22</v>
      </c>
      <c r="G940" s="1" t="s">
        <v>75</v>
      </c>
      <c r="H940" s="1" t="s">
        <v>23</v>
      </c>
      <c r="I940" s="1" t="s">
        <v>1501</v>
      </c>
      <c r="J940" s="1">
        <v>2017</v>
      </c>
      <c r="K940" s="8">
        <v>43047</v>
      </c>
      <c r="M940" s="5" t="str">
        <f t="shared" si="14"/>
        <v>Story Telling, dalam Dalam rangka Perayaan Bulan Bahasa dan Menyambut HUT ke-34 SMAN 1 Abiansemal For Action "Real Action For Our School</v>
      </c>
    </row>
    <row r="941" spans="1:13" ht="15.75">
      <c r="A941" s="1">
        <v>940</v>
      </c>
      <c r="B941" s="1" t="s">
        <v>11</v>
      </c>
      <c r="C941" s="1" t="s">
        <v>1516</v>
      </c>
      <c r="D941" s="1" t="s">
        <v>1517</v>
      </c>
      <c r="E941" s="1" t="s">
        <v>14</v>
      </c>
      <c r="F941" s="1" t="s">
        <v>15</v>
      </c>
      <c r="G941" s="1" t="s">
        <v>16</v>
      </c>
      <c r="H941" s="1" t="s">
        <v>17</v>
      </c>
      <c r="I941" s="1" t="s">
        <v>1518</v>
      </c>
      <c r="J941" s="1">
        <v>2019</v>
      </c>
      <c r="K941" s="8">
        <v>43727</v>
      </c>
      <c r="M941" s="5" t="str">
        <f t="shared" si="14"/>
        <v>TRIPLE 2 PUTRA 1 PUTRI, dalam DALAM PEKAN OLAHRAGA PROVINSI (PORPROV) BALI XIV 2019 - TABANAN 9-19 SEPTEMBER 2019</v>
      </c>
    </row>
    <row r="942" spans="1:13" ht="15.75">
      <c r="A942" s="1">
        <v>941</v>
      </c>
      <c r="B942" s="1" t="s">
        <v>11</v>
      </c>
      <c r="C942" s="1" t="s">
        <v>1522</v>
      </c>
      <c r="D942" s="1" t="s">
        <v>1523</v>
      </c>
      <c r="E942" s="1" t="s">
        <v>14</v>
      </c>
      <c r="F942" s="1" t="s">
        <v>15</v>
      </c>
      <c r="G942" s="1" t="s">
        <v>16</v>
      </c>
      <c r="H942" s="1" t="s">
        <v>17</v>
      </c>
      <c r="I942" s="1" t="s">
        <v>1524</v>
      </c>
      <c r="J942" s="1">
        <v>2018</v>
      </c>
      <c r="K942" s="8">
        <v>43393</v>
      </c>
      <c r="M942" s="5" t="str">
        <f t="shared" si="14"/>
        <v>Lomba Film Pendek, dalam Dalam Kegiatan Serdadu Scout Championship II Tahun 2018 Tingkat SD SE- Kabupaten Badung, SMP dan SMA/SMK SE- Bali Diselenggarakan Oleh Ambalan Prabhu Jayengrat- Dewi Manik Galih Yang Berpangkalan DI SMK PGRI 2 Badung</v>
      </c>
    </row>
    <row r="943" spans="1:13" ht="15.75">
      <c r="A943" s="1">
        <v>942</v>
      </c>
      <c r="B943" s="1" t="s">
        <v>29</v>
      </c>
      <c r="C943" s="1" t="s">
        <v>1525</v>
      </c>
      <c r="D943" s="1" t="s">
        <v>1526</v>
      </c>
      <c r="E943" s="1" t="s">
        <v>14</v>
      </c>
      <c r="F943" s="1" t="s">
        <v>15</v>
      </c>
      <c r="G943" s="1" t="s">
        <v>519</v>
      </c>
      <c r="H943" s="1" t="s">
        <v>33</v>
      </c>
      <c r="I943" s="1" t="s">
        <v>1509</v>
      </c>
      <c r="J943" s="1">
        <v>2019</v>
      </c>
      <c r="K943" s="8">
        <v>43690</v>
      </c>
      <c r="M943" s="5" t="str">
        <f t="shared" si="14"/>
        <v>Lomba Karya Tulis Ilmiah Tingkat Nasional Tahun 2019, dalam Peran Generasi Milenial Dalam Upaya Pencegah Penyalahgunaan Narkoba Universitas Dhyana Pura</v>
      </c>
    </row>
    <row r="944" spans="1:13" ht="15.75">
      <c r="A944" s="1">
        <v>943</v>
      </c>
      <c r="B944" s="1" t="s">
        <v>11</v>
      </c>
      <c r="C944" s="1" t="s">
        <v>1467</v>
      </c>
      <c r="D944" s="1" t="s">
        <v>1517</v>
      </c>
      <c r="E944" s="1" t="s">
        <v>14</v>
      </c>
      <c r="F944" s="1" t="s">
        <v>22</v>
      </c>
      <c r="G944" s="1" t="s">
        <v>16</v>
      </c>
      <c r="H944" s="1" t="s">
        <v>17</v>
      </c>
      <c r="I944" s="1" t="s">
        <v>1527</v>
      </c>
      <c r="J944" s="1">
        <v>2019</v>
      </c>
      <c r="K944" s="8">
        <v>43727</v>
      </c>
      <c r="M944" s="5" t="str">
        <f t="shared" si="14"/>
        <v>LEMPAR CAKRAM PUTRA, dalam DALAM PEKAN OLAHRAGA PROVINSI (PORPROV) BALI XIV 2019 - TABANAN 9-19 SEPTEMBER 2019</v>
      </c>
    </row>
    <row r="945" spans="1:13" ht="15.75">
      <c r="A945" s="1">
        <v>944</v>
      </c>
      <c r="B945" s="1" t="s">
        <v>11</v>
      </c>
      <c r="C945" s="1" t="s">
        <v>1530</v>
      </c>
      <c r="D945" s="1" t="s">
        <v>1517</v>
      </c>
      <c r="E945" s="1" t="s">
        <v>14</v>
      </c>
      <c r="F945" s="1" t="s">
        <v>15</v>
      </c>
      <c r="G945" s="1" t="s">
        <v>16</v>
      </c>
      <c r="H945" s="1" t="s">
        <v>33</v>
      </c>
      <c r="I945" s="1" t="s">
        <v>1528</v>
      </c>
      <c r="J945" s="1">
        <v>2019</v>
      </c>
      <c r="K945" s="8">
        <v>43727</v>
      </c>
      <c r="M945" s="5" t="str">
        <f t="shared" si="14"/>
        <v>SEPAK TAKRAW (Double Event Putri), dalam DALAM PEKAN OLAHRAGA PROVINSI (PORPROV) BALI XIV 2019 - TABANAN 9-19 SEPTEMBER 2019</v>
      </c>
    </row>
    <row r="946" spans="1:13" ht="15.75">
      <c r="A946" s="1">
        <v>945</v>
      </c>
      <c r="B946" s="1" t="s">
        <v>11</v>
      </c>
      <c r="C946" s="1" t="s">
        <v>1529</v>
      </c>
      <c r="D946" s="1" t="s">
        <v>1517</v>
      </c>
      <c r="E946" s="1" t="s">
        <v>14</v>
      </c>
      <c r="F946" s="1" t="s">
        <v>15</v>
      </c>
      <c r="G946" s="1" t="s">
        <v>16</v>
      </c>
      <c r="H946" s="1" t="s">
        <v>33</v>
      </c>
      <c r="I946" s="1" t="s">
        <v>1528</v>
      </c>
      <c r="J946" s="1">
        <v>2019</v>
      </c>
      <c r="K946" s="8">
        <v>43727</v>
      </c>
      <c r="M946" s="5" t="str">
        <f t="shared" si="14"/>
        <v>SEPAK TAKRAW (Beregu Putri), dalam DALAM PEKAN OLAHRAGA PROVINSI (PORPROV) BALI XIV 2019 - TABANAN 9-19 SEPTEMBER 2019</v>
      </c>
    </row>
    <row r="947" spans="1:13" ht="15.75">
      <c r="A947" s="1">
        <v>946</v>
      </c>
      <c r="B947" s="1" t="s">
        <v>11</v>
      </c>
      <c r="C947" s="1" t="s">
        <v>1531</v>
      </c>
      <c r="D947" s="1" t="s">
        <v>1517</v>
      </c>
      <c r="E947" s="1" t="s">
        <v>14</v>
      </c>
      <c r="F947" s="1" t="s">
        <v>15</v>
      </c>
      <c r="G947" s="1" t="s">
        <v>16</v>
      </c>
      <c r="H947" s="1" t="s">
        <v>33</v>
      </c>
      <c r="I947" s="1" t="s">
        <v>1528</v>
      </c>
      <c r="J947" s="1">
        <v>2019</v>
      </c>
      <c r="K947" s="8">
        <v>43727</v>
      </c>
      <c r="M947" s="5" t="str">
        <f t="shared" si="14"/>
        <v>SEPAK TAKRAW (Quadrat Putri), dalam DALAM PEKAN OLAHRAGA PROVINSI (PORPROV) BALI XIV 2019 - TABANAN 9-19 SEPTEMBER 2019</v>
      </c>
    </row>
    <row r="948" spans="1:13" ht="15.75">
      <c r="A948" s="1">
        <v>947</v>
      </c>
      <c r="B948" s="1" t="s">
        <v>11</v>
      </c>
      <c r="C948" s="1" t="s">
        <v>1532</v>
      </c>
      <c r="D948" s="1" t="s">
        <v>1533</v>
      </c>
      <c r="E948" s="1" t="s">
        <v>14</v>
      </c>
      <c r="F948" s="1" t="s">
        <v>15</v>
      </c>
      <c r="G948" s="1" t="s">
        <v>519</v>
      </c>
      <c r="H948" s="1" t="s">
        <v>23</v>
      </c>
      <c r="I948" s="12" t="s">
        <v>1528</v>
      </c>
      <c r="J948" s="1">
        <v>2019</v>
      </c>
      <c r="K948" s="8">
        <v>43678</v>
      </c>
      <c r="M948" s="5" t="str">
        <f t="shared" si="14"/>
        <v>SEPAK TAKRAW, dalam KEJUARAAN PIALA MENPORA RI 28 JULI s.d 01 AGUSTUS 2018 DI GOR CENDRAWASIH JAKARTA BARAT</v>
      </c>
    </row>
    <row r="949" spans="1:13" ht="15.75">
      <c r="A949" s="1">
        <v>948</v>
      </c>
      <c r="B949" s="1" t="s">
        <v>11</v>
      </c>
      <c r="C949" s="1" t="s">
        <v>492</v>
      </c>
      <c r="D949" s="1" t="s">
        <v>1534</v>
      </c>
      <c r="E949" s="1" t="s">
        <v>14</v>
      </c>
      <c r="F949" s="1" t="s">
        <v>22</v>
      </c>
      <c r="G949" s="1" t="s">
        <v>32</v>
      </c>
      <c r="H949" s="1" t="s">
        <v>17</v>
      </c>
      <c r="I949" s="12" t="s">
        <v>1483</v>
      </c>
      <c r="J949" s="1">
        <v>2020</v>
      </c>
      <c r="K949" s="11">
        <v>43906</v>
      </c>
      <c r="M949" s="5" t="str">
        <f t="shared" si="14"/>
        <v>Melukis, dalam Pekan Seni Pelajar</v>
      </c>
    </row>
    <row r="950" spans="1:13" ht="15.75">
      <c r="A950" s="1">
        <v>949</v>
      </c>
      <c r="B950" s="1" t="s">
        <v>11</v>
      </c>
      <c r="C950" s="1" t="s">
        <v>1535</v>
      </c>
      <c r="D950" s="1" t="s">
        <v>1536</v>
      </c>
      <c r="E950" s="1" t="s">
        <v>14</v>
      </c>
      <c r="F950" s="1" t="s">
        <v>22</v>
      </c>
      <c r="G950" s="1" t="s">
        <v>16</v>
      </c>
      <c r="H950" s="1" t="s">
        <v>23</v>
      </c>
      <c r="I950" s="12" t="s">
        <v>1483</v>
      </c>
      <c r="J950" s="1">
        <v>2020</v>
      </c>
      <c r="K950" s="10">
        <v>44103</v>
      </c>
      <c r="M950" s="5" t="str">
        <f t="shared" si="14"/>
        <v>Desain Poster, dalam Festival dan Lomba Seni Siswa</v>
      </c>
    </row>
    <row r="951" spans="1:13" ht="15.75">
      <c r="A951" s="1">
        <v>950</v>
      </c>
      <c r="B951" s="1" t="s">
        <v>11</v>
      </c>
      <c r="C951" s="1" t="s">
        <v>1538</v>
      </c>
      <c r="D951" s="1" t="s">
        <v>1537</v>
      </c>
      <c r="E951" s="1" t="s">
        <v>14</v>
      </c>
      <c r="F951" s="1" t="s">
        <v>22</v>
      </c>
      <c r="G951" s="1" t="s">
        <v>519</v>
      </c>
      <c r="H951" s="1" t="s">
        <v>17</v>
      </c>
      <c r="I951" s="12" t="s">
        <v>1483</v>
      </c>
      <c r="J951" s="1">
        <v>2020</v>
      </c>
      <c r="K951" s="10">
        <v>44043</v>
      </c>
      <c r="M951" s="5" t="str">
        <f t="shared" si="14"/>
        <v>Lomba Opini, dalam Adikara Competition 2020</v>
      </c>
    </row>
    <row r="952" spans="1:13" ht="31.5">
      <c r="A952" s="1">
        <v>951</v>
      </c>
      <c r="B952" s="1" t="s">
        <v>11</v>
      </c>
      <c r="C952" s="1" t="s">
        <v>1539</v>
      </c>
      <c r="D952" s="1" t="s">
        <v>1540</v>
      </c>
      <c r="E952" s="1" t="s">
        <v>14</v>
      </c>
      <c r="F952" s="1" t="s">
        <v>15</v>
      </c>
      <c r="G952" s="1" t="s">
        <v>32</v>
      </c>
      <c r="H952" s="1" t="s">
        <v>33</v>
      </c>
      <c r="I952" s="12" t="s">
        <v>1541</v>
      </c>
      <c r="J952" s="1">
        <v>2020</v>
      </c>
      <c r="K952" s="10">
        <v>43906</v>
      </c>
      <c r="M952" s="5" t="str">
        <f t="shared" si="14"/>
        <v>Pentanque(Triple Mix 2 Pi,1 Pa), dalam Pekan Olah raga Pelajar</v>
      </c>
    </row>
    <row r="953" spans="1:13" ht="15.75">
      <c r="A953" s="1">
        <v>952</v>
      </c>
      <c r="B953" s="1" t="s">
        <v>11</v>
      </c>
      <c r="C953" s="1" t="s">
        <v>1542</v>
      </c>
      <c r="D953" s="1" t="s">
        <v>1540</v>
      </c>
      <c r="E953" s="1" t="s">
        <v>14</v>
      </c>
      <c r="F953" s="1" t="s">
        <v>22</v>
      </c>
      <c r="G953" s="1" t="s">
        <v>32</v>
      </c>
      <c r="H953" s="1" t="s">
        <v>33</v>
      </c>
      <c r="I953" s="12" t="s">
        <v>1543</v>
      </c>
      <c r="J953" s="1">
        <v>2020</v>
      </c>
      <c r="K953" s="10">
        <v>43906</v>
      </c>
      <c r="M953" s="5" t="str">
        <f t="shared" si="14"/>
        <v>Pentanque(Single), dalam Pekan Olah raga Pelajar</v>
      </c>
    </row>
    <row r="954" spans="1:13" ht="15.75">
      <c r="A954" s="1">
        <v>953</v>
      </c>
      <c r="B954" s="1" t="s">
        <v>11</v>
      </c>
      <c r="C954" s="1" t="s">
        <v>1544</v>
      </c>
      <c r="D954" s="1" t="s">
        <v>1540</v>
      </c>
      <c r="E954" s="1" t="s">
        <v>14</v>
      </c>
      <c r="F954" s="1" t="s">
        <v>22</v>
      </c>
      <c r="G954" s="1" t="s">
        <v>32</v>
      </c>
      <c r="H954" s="1" t="s">
        <v>17</v>
      </c>
      <c r="I954" s="12" t="s">
        <v>1081</v>
      </c>
      <c r="J954" s="1">
        <v>2020</v>
      </c>
      <c r="K954" s="10">
        <v>43906</v>
      </c>
      <c r="M954" s="5" t="str">
        <f t="shared" si="14"/>
        <v>Pentanque (Single), dalam Pekan Olah raga Pelajar</v>
      </c>
    </row>
    <row r="955" spans="1:13" ht="15.75">
      <c r="A955" s="1">
        <v>954</v>
      </c>
      <c r="B955" s="1" t="s">
        <v>11</v>
      </c>
      <c r="C955" s="1" t="s">
        <v>1545</v>
      </c>
      <c r="D955" s="1" t="s">
        <v>1540</v>
      </c>
      <c r="E955" s="1" t="s">
        <v>14</v>
      </c>
      <c r="F955" s="1" t="s">
        <v>22</v>
      </c>
      <c r="G955" s="1" t="s">
        <v>32</v>
      </c>
      <c r="H955" s="1" t="s">
        <v>33</v>
      </c>
      <c r="I955" s="12" t="s">
        <v>1546</v>
      </c>
      <c r="J955" s="1">
        <v>2020</v>
      </c>
      <c r="K955" s="10">
        <v>43906</v>
      </c>
      <c r="M955" s="5" t="str">
        <f t="shared" si="14"/>
        <v>Pentanque (Shooting), dalam Pekan Olah raga Pelajar</v>
      </c>
    </row>
    <row r="956" spans="1:13" ht="15.75">
      <c r="A956" s="1">
        <v>955</v>
      </c>
      <c r="B956" s="1" t="s">
        <v>11</v>
      </c>
      <c r="C956" s="1" t="s">
        <v>1249</v>
      </c>
      <c r="D956" s="1" t="s">
        <v>1540</v>
      </c>
      <c r="E956" s="1" t="s">
        <v>14</v>
      </c>
      <c r="F956" s="1" t="s">
        <v>22</v>
      </c>
      <c r="G956" s="1" t="s">
        <v>32</v>
      </c>
      <c r="H956" s="1" t="s">
        <v>23</v>
      </c>
      <c r="I956" s="12" t="s">
        <v>1547</v>
      </c>
      <c r="J956" s="1">
        <v>2020</v>
      </c>
      <c r="K956" s="10">
        <v>43906</v>
      </c>
      <c r="M956" s="5" t="str">
        <f t="shared" si="14"/>
        <v>Pencak Silat (Kelas H 67-71 Kg), dalam Pekan Olah raga Pelajar</v>
      </c>
    </row>
    <row r="957" spans="1:13" ht="15.75">
      <c r="A957" s="1">
        <v>956</v>
      </c>
      <c r="B957" s="1" t="s">
        <v>11</v>
      </c>
      <c r="C957" s="1" t="s">
        <v>1249</v>
      </c>
      <c r="D957" s="1" t="s">
        <v>1540</v>
      </c>
      <c r="E957" s="1" t="s">
        <v>14</v>
      </c>
      <c r="F957" s="1" t="s">
        <v>22</v>
      </c>
      <c r="G957" s="1" t="s">
        <v>32</v>
      </c>
      <c r="H957" s="1" t="s">
        <v>33</v>
      </c>
      <c r="I957" s="12" t="s">
        <v>1548</v>
      </c>
      <c r="J957" s="1">
        <v>2020</v>
      </c>
      <c r="K957" s="10">
        <v>43906</v>
      </c>
      <c r="M957" s="5" t="str">
        <f t="shared" si="14"/>
        <v>Pencak Silat (Kelas H 67-71 Kg), dalam Pekan Olah raga Pelajar</v>
      </c>
    </row>
    <row r="958" spans="1:13" ht="15.75">
      <c r="A958" s="1">
        <v>957</v>
      </c>
      <c r="B958" s="1" t="s">
        <v>11</v>
      </c>
      <c r="C958" s="1" t="s">
        <v>1549</v>
      </c>
      <c r="D958" s="1" t="s">
        <v>1540</v>
      </c>
      <c r="E958" s="1" t="s">
        <v>14</v>
      </c>
      <c r="F958" s="1" t="s">
        <v>22</v>
      </c>
      <c r="G958" s="1" t="s">
        <v>32</v>
      </c>
      <c r="H958" s="1" t="s">
        <v>17</v>
      </c>
      <c r="I958" s="12" t="s">
        <v>1550</v>
      </c>
      <c r="J958" s="1">
        <v>2020</v>
      </c>
      <c r="K958" s="10">
        <v>43906</v>
      </c>
      <c r="M958" s="5" t="str">
        <f t="shared" si="14"/>
        <v>Pencak Silat ( Kelas F 59-63 Kg), dalam Pekan Olah raga Pelajar</v>
      </c>
    </row>
    <row r="959" spans="1:13" ht="31.5">
      <c r="A959" s="1">
        <v>958</v>
      </c>
      <c r="B959" s="1" t="s">
        <v>11</v>
      </c>
      <c r="C959" s="1" t="s">
        <v>1551</v>
      </c>
      <c r="D959" s="1" t="s">
        <v>1540</v>
      </c>
      <c r="E959" s="1" t="s">
        <v>14</v>
      </c>
      <c r="F959" s="1" t="s">
        <v>15</v>
      </c>
      <c r="G959" s="1" t="s">
        <v>32</v>
      </c>
      <c r="H959" s="1" t="s">
        <v>17</v>
      </c>
      <c r="I959" s="12" t="s">
        <v>1552</v>
      </c>
      <c r="J959" s="1">
        <v>2020</v>
      </c>
      <c r="K959" s="10">
        <v>43906</v>
      </c>
      <c r="M959" s="5" t="str">
        <f t="shared" si="14"/>
        <v>Voli Pasir ( Beregu ), dalam Pekan Olah raga Pelajar</v>
      </c>
    </row>
    <row r="960" spans="1:13" ht="94.5">
      <c r="A960" s="1">
        <v>959</v>
      </c>
      <c r="B960" s="1" t="s">
        <v>11</v>
      </c>
      <c r="C960" s="1" t="s">
        <v>1553</v>
      </c>
      <c r="D960" s="1" t="s">
        <v>1540</v>
      </c>
      <c r="E960" s="1" t="s">
        <v>14</v>
      </c>
      <c r="F960" s="1" t="s">
        <v>15</v>
      </c>
      <c r="G960" s="1" t="s">
        <v>32</v>
      </c>
      <c r="H960" s="1" t="s">
        <v>17</v>
      </c>
      <c r="I960" s="12" t="s">
        <v>1554</v>
      </c>
      <c r="J960" s="1"/>
      <c r="K960" s="1"/>
      <c r="M960" s="5" t="str">
        <f t="shared" si="14"/>
        <v>Bola Voli Indoor (Beregu), dalam Pekan Olah raga Pelajar</v>
      </c>
    </row>
    <row r="961" spans="1:13" ht="110.25">
      <c r="A961" s="1">
        <v>960</v>
      </c>
      <c r="B961" s="1" t="s">
        <v>11</v>
      </c>
      <c r="C961" s="1" t="s">
        <v>1553</v>
      </c>
      <c r="D961" s="1" t="s">
        <v>1540</v>
      </c>
      <c r="E961" s="1" t="s">
        <v>14</v>
      </c>
      <c r="F961" s="1" t="s">
        <v>15</v>
      </c>
      <c r="G961" s="1" t="s">
        <v>32</v>
      </c>
      <c r="H961" s="1" t="s">
        <v>23</v>
      </c>
      <c r="I961" s="12" t="s">
        <v>1555</v>
      </c>
      <c r="J961" s="1"/>
      <c r="K961" s="1"/>
      <c r="M961" s="5" t="str">
        <f t="shared" si="14"/>
        <v>Bola Voli Indoor (Beregu), dalam Pekan Olah raga Pelajar</v>
      </c>
    </row>
    <row r="962" spans="1:13" ht="15.75">
      <c r="A962" s="1">
        <v>961</v>
      </c>
      <c r="B962" s="1" t="s">
        <v>11</v>
      </c>
      <c r="C962" s="1" t="s">
        <v>1556</v>
      </c>
      <c r="D962" s="1" t="s">
        <v>1534</v>
      </c>
      <c r="E962" s="1" t="s">
        <v>14</v>
      </c>
      <c r="F962" s="1" t="s">
        <v>22</v>
      </c>
      <c r="G962" s="1" t="s">
        <v>32</v>
      </c>
      <c r="H962" s="1" t="s">
        <v>23</v>
      </c>
      <c r="I962" s="12" t="s">
        <v>1557</v>
      </c>
      <c r="J962" s="1">
        <v>2020</v>
      </c>
      <c r="K962" s="10">
        <v>43906</v>
      </c>
      <c r="M962" s="5" t="str">
        <f t="shared" si="14"/>
        <v>Topeng Arsa Wijaya, dalam Pekan Seni Pelajar</v>
      </c>
    </row>
    <row r="963" spans="1:13" ht="15.75">
      <c r="A963" s="1">
        <v>962</v>
      </c>
      <c r="B963" s="1" t="s">
        <v>11</v>
      </c>
      <c r="C963" s="1" t="s">
        <v>1558</v>
      </c>
      <c r="D963" s="1" t="s">
        <v>1540</v>
      </c>
      <c r="E963" s="1" t="s">
        <v>14</v>
      </c>
      <c r="F963" s="1" t="s">
        <v>22</v>
      </c>
      <c r="G963" s="1" t="s">
        <v>32</v>
      </c>
      <c r="H963" s="1" t="s">
        <v>23</v>
      </c>
      <c r="I963" s="12" t="s">
        <v>1559</v>
      </c>
      <c r="J963" s="1">
        <v>2020</v>
      </c>
      <c r="K963" s="10">
        <v>43906</v>
      </c>
      <c r="M963" s="5" t="str">
        <f aca="true" t="shared" si="15" ref="M963:M1009">CONCATENATE(C963,", dalam ",D963)</f>
        <v>Catur (Perorangan), dalam Pekan Olah raga Pelajar</v>
      </c>
    </row>
    <row r="964" spans="1:13" ht="15.75">
      <c r="A964" s="1">
        <v>963</v>
      </c>
      <c r="B964" s="1" t="s">
        <v>11</v>
      </c>
      <c r="C964" s="1" t="s">
        <v>1560</v>
      </c>
      <c r="D964" s="1" t="s">
        <v>1561</v>
      </c>
      <c r="E964" s="1" t="s">
        <v>14</v>
      </c>
      <c r="F964" s="1" t="s">
        <v>22</v>
      </c>
      <c r="G964" s="1" t="s">
        <v>32</v>
      </c>
      <c r="H964" s="1" t="s">
        <v>17</v>
      </c>
      <c r="I964" s="12" t="s">
        <v>1394</v>
      </c>
      <c r="J964" s="1">
        <v>2020</v>
      </c>
      <c r="K964" s="10">
        <v>43906</v>
      </c>
      <c r="M964" s="5" t="str">
        <f t="shared" si="15"/>
        <v>Selam ( 100 m Bifins, dalam Pekan Olah  raga Pelajar</v>
      </c>
    </row>
    <row r="965" spans="1:13" ht="15.75">
      <c r="A965" s="1">
        <v>964</v>
      </c>
      <c r="B965" s="1" t="s">
        <v>11</v>
      </c>
      <c r="C965" s="1" t="s">
        <v>1562</v>
      </c>
      <c r="D965" s="1" t="s">
        <v>1534</v>
      </c>
      <c r="E965" s="1" t="s">
        <v>14</v>
      </c>
      <c r="F965" s="1" t="s">
        <v>22</v>
      </c>
      <c r="G965" s="1" t="s">
        <v>32</v>
      </c>
      <c r="H965" s="1" t="s">
        <v>33</v>
      </c>
      <c r="I965" s="12" t="s">
        <v>1563</v>
      </c>
      <c r="J965" s="1">
        <v>2020</v>
      </c>
      <c r="K965" s="10">
        <v>43906</v>
      </c>
      <c r="M965" s="5" t="str">
        <f t="shared" si="15"/>
        <v>Dharma Wecana, dalam Pekan Seni Pelajar</v>
      </c>
    </row>
    <row r="966" spans="1:13" ht="31.5">
      <c r="A966" s="1">
        <v>965</v>
      </c>
      <c r="B966" s="1" t="s">
        <v>11</v>
      </c>
      <c r="C966" s="1" t="s">
        <v>1389</v>
      </c>
      <c r="D966" s="1" t="s">
        <v>1540</v>
      </c>
      <c r="E966" s="1" t="s">
        <v>14</v>
      </c>
      <c r="F966" s="1" t="s">
        <v>15</v>
      </c>
      <c r="G966" s="1" t="s">
        <v>32</v>
      </c>
      <c r="H966" s="1" t="s">
        <v>23</v>
      </c>
      <c r="I966" s="12" t="s">
        <v>1565</v>
      </c>
      <c r="J966" s="1">
        <v>2020</v>
      </c>
      <c r="K966" s="10">
        <v>43906</v>
      </c>
      <c r="M966" s="5" t="str">
        <f t="shared" si="15"/>
        <v>Tenis Meja ( Ganda), dalam Pekan Olah raga Pelajar</v>
      </c>
    </row>
    <row r="967" spans="1:13" ht="31.5">
      <c r="A967" s="1">
        <v>966</v>
      </c>
      <c r="B967" s="1" t="s">
        <v>11</v>
      </c>
      <c r="C967" s="1" t="s">
        <v>1387</v>
      </c>
      <c r="D967" s="1" t="s">
        <v>1540</v>
      </c>
      <c r="E967" s="1" t="s">
        <v>14</v>
      </c>
      <c r="F967" s="1" t="s">
        <v>15</v>
      </c>
      <c r="G967" s="1" t="s">
        <v>32</v>
      </c>
      <c r="H967" s="1" t="s">
        <v>17</v>
      </c>
      <c r="I967" s="12" t="s">
        <v>1564</v>
      </c>
      <c r="J967" s="1">
        <v>2020</v>
      </c>
      <c r="K967" s="10">
        <v>43906</v>
      </c>
      <c r="M967" s="5" t="str">
        <f t="shared" si="15"/>
        <v>Tenis Meja ( Tunggal), dalam Pekan Olah raga Pelajar</v>
      </c>
    </row>
    <row r="968" spans="1:13" ht="47.25">
      <c r="A968" s="1">
        <v>967</v>
      </c>
      <c r="B968" s="1" t="s">
        <v>11</v>
      </c>
      <c r="C968" s="1" t="s">
        <v>217</v>
      </c>
      <c r="D968" s="1" t="s">
        <v>1540</v>
      </c>
      <c r="E968" s="1" t="s">
        <v>14</v>
      </c>
      <c r="F968" s="1" t="s">
        <v>15</v>
      </c>
      <c r="G968" s="1" t="s">
        <v>32</v>
      </c>
      <c r="H968" s="1" t="s">
        <v>17</v>
      </c>
      <c r="I968" s="12" t="s">
        <v>1566</v>
      </c>
      <c r="J968" s="1">
        <v>2020</v>
      </c>
      <c r="K968" s="10">
        <v>43906</v>
      </c>
      <c r="M968" s="5" t="str">
        <f t="shared" si="15"/>
        <v>Sepak Takraw (Beregu), dalam Pekan Olah raga Pelajar</v>
      </c>
    </row>
    <row r="969" spans="1:13" ht="31.5">
      <c r="A969" s="1">
        <v>968</v>
      </c>
      <c r="B969" s="1" t="s">
        <v>11</v>
      </c>
      <c r="C969" s="1" t="s">
        <v>1569</v>
      </c>
      <c r="D969" s="1" t="s">
        <v>1540</v>
      </c>
      <c r="E969" s="1" t="s">
        <v>14</v>
      </c>
      <c r="F969" s="1" t="s">
        <v>15</v>
      </c>
      <c r="G969" s="1" t="s">
        <v>32</v>
      </c>
      <c r="H969" s="1" t="s">
        <v>33</v>
      </c>
      <c r="I969" s="12" t="s">
        <v>1567</v>
      </c>
      <c r="J969" s="1"/>
      <c r="K969" s="10">
        <v>43906</v>
      </c>
      <c r="M969" s="5" t="str">
        <f t="shared" si="15"/>
        <v>Karate( Kumite Kelas -59Kg), dalam Pekan Olah raga Pelajar</v>
      </c>
    </row>
    <row r="970" spans="1:13" ht="15.75">
      <c r="A970" s="1">
        <v>969</v>
      </c>
      <c r="B970" s="1" t="s">
        <v>11</v>
      </c>
      <c r="C970" s="1" t="s">
        <v>1570</v>
      </c>
      <c r="D970" s="1" t="s">
        <v>1540</v>
      </c>
      <c r="E970" s="1" t="s">
        <v>14</v>
      </c>
      <c r="F970" s="1" t="s">
        <v>22</v>
      </c>
      <c r="G970" s="1" t="s">
        <v>32</v>
      </c>
      <c r="H970" s="1" t="s">
        <v>17</v>
      </c>
      <c r="I970" s="12" t="s">
        <v>1568</v>
      </c>
      <c r="J970" s="1">
        <v>2020</v>
      </c>
      <c r="K970" s="10">
        <v>43906</v>
      </c>
      <c r="M970" s="5" t="str">
        <f t="shared" si="15"/>
        <v>Karate( Kumite Kelas -53Kg), dalam Pekan Olah raga Pelajar</v>
      </c>
    </row>
    <row r="971" spans="1:13" ht="15.75">
      <c r="A971" s="1">
        <v>970</v>
      </c>
      <c r="B971" s="1" t="s">
        <v>11</v>
      </c>
      <c r="C971" s="1" t="s">
        <v>1571</v>
      </c>
      <c r="D971" s="1" t="s">
        <v>1540</v>
      </c>
      <c r="E971" s="1" t="s">
        <v>14</v>
      </c>
      <c r="F971" s="1" t="s">
        <v>22</v>
      </c>
      <c r="G971" s="1" t="s">
        <v>32</v>
      </c>
      <c r="H971" s="1" t="s">
        <v>33</v>
      </c>
      <c r="I971" s="12" t="s">
        <v>1408</v>
      </c>
      <c r="J971" s="1">
        <v>2020</v>
      </c>
      <c r="K971" s="10">
        <v>43906</v>
      </c>
      <c r="M971" s="5" t="str">
        <f t="shared" si="15"/>
        <v>Karate ( Kumite Kelas 61 kg), dalam Pekan Olah raga Pelajar</v>
      </c>
    </row>
    <row r="972" spans="1:13" ht="15.75">
      <c r="A972" s="1">
        <v>971</v>
      </c>
      <c r="B972" s="1" t="s">
        <v>11</v>
      </c>
      <c r="C972" s="1" t="s">
        <v>1572</v>
      </c>
      <c r="D972" s="1" t="s">
        <v>1540</v>
      </c>
      <c r="E972" s="1" t="s">
        <v>14</v>
      </c>
      <c r="F972" s="1" t="s">
        <v>22</v>
      </c>
      <c r="G972" s="1" t="s">
        <v>32</v>
      </c>
      <c r="H972" s="1" t="s">
        <v>33</v>
      </c>
      <c r="I972" s="12" t="s">
        <v>1573</v>
      </c>
      <c r="J972" s="1">
        <v>2020</v>
      </c>
      <c r="K972" s="10">
        <v>43906</v>
      </c>
      <c r="M972" s="5" t="str">
        <f t="shared" si="15"/>
        <v>Renang (100M Gaya Bebas), dalam Pekan Olah raga Pelajar</v>
      </c>
    </row>
    <row r="973" spans="1:13" ht="15.75">
      <c r="A973" s="1">
        <v>972</v>
      </c>
      <c r="B973" s="1" t="s">
        <v>11</v>
      </c>
      <c r="C973" s="1" t="s">
        <v>1574</v>
      </c>
      <c r="D973" s="1" t="s">
        <v>1540</v>
      </c>
      <c r="E973" s="1" t="s">
        <v>14</v>
      </c>
      <c r="F973" s="1" t="s">
        <v>22</v>
      </c>
      <c r="G973" s="1" t="s">
        <v>32</v>
      </c>
      <c r="H973" s="1" t="s">
        <v>17</v>
      </c>
      <c r="I973" s="12" t="s">
        <v>1400</v>
      </c>
      <c r="J973" s="1">
        <v>2020</v>
      </c>
      <c r="K973" s="10">
        <v>43906</v>
      </c>
      <c r="M973" s="5" t="str">
        <f t="shared" si="15"/>
        <v>Renang (100M Gaya Punggung), dalam Pekan Olah raga Pelajar</v>
      </c>
    </row>
    <row r="974" spans="1:13" ht="15.75">
      <c r="A974" s="1">
        <v>973</v>
      </c>
      <c r="B974" s="1" t="s">
        <v>11</v>
      </c>
      <c r="C974" s="1" t="s">
        <v>1575</v>
      </c>
      <c r="D974" s="1" t="s">
        <v>1540</v>
      </c>
      <c r="E974" s="1" t="s">
        <v>14</v>
      </c>
      <c r="F974" s="1" t="s">
        <v>22</v>
      </c>
      <c r="G974" s="1" t="s">
        <v>32</v>
      </c>
      <c r="H974" s="1" t="s">
        <v>17</v>
      </c>
      <c r="I974" s="1" t="s">
        <v>1395</v>
      </c>
      <c r="J974" s="1">
        <v>2020</v>
      </c>
      <c r="K974" s="10">
        <v>43906</v>
      </c>
      <c r="M974" s="5" t="str">
        <f t="shared" si="15"/>
        <v>Renang (200M gaya dada), dalam Pekan Olah raga Pelajar</v>
      </c>
    </row>
    <row r="975" spans="1:13" ht="15.75">
      <c r="A975" s="1">
        <v>974</v>
      </c>
      <c r="B975" s="1" t="s">
        <v>11</v>
      </c>
      <c r="C975" s="1" t="s">
        <v>1576</v>
      </c>
      <c r="D975" s="1" t="s">
        <v>1540</v>
      </c>
      <c r="E975" s="1" t="s">
        <v>14</v>
      </c>
      <c r="F975" s="1" t="s">
        <v>22</v>
      </c>
      <c r="G975" s="1" t="s">
        <v>32</v>
      </c>
      <c r="H975" s="1" t="s">
        <v>23</v>
      </c>
      <c r="I975" s="1" t="s">
        <v>1577</v>
      </c>
      <c r="J975" s="1">
        <v>2020</v>
      </c>
      <c r="K975" s="10">
        <v>43906</v>
      </c>
      <c r="M975" s="5" t="str">
        <f t="shared" si="15"/>
        <v>Renang (100M Gaya Dada), dalam Pekan Olah raga Pelajar</v>
      </c>
    </row>
    <row r="976" spans="1:13" ht="15.75">
      <c r="A976" s="1">
        <v>975</v>
      </c>
      <c r="B976" s="1" t="s">
        <v>11</v>
      </c>
      <c r="C976" s="1" t="s">
        <v>1578</v>
      </c>
      <c r="D976" s="1" t="s">
        <v>1540</v>
      </c>
      <c r="E976" s="1" t="s">
        <v>14</v>
      </c>
      <c r="F976" s="1" t="s">
        <v>22</v>
      </c>
      <c r="G976" s="1" t="s">
        <v>32</v>
      </c>
      <c r="H976" s="1" t="s">
        <v>17</v>
      </c>
      <c r="I976" s="1" t="s">
        <v>1400</v>
      </c>
      <c r="J976" s="1">
        <v>2020</v>
      </c>
      <c r="K976" s="10">
        <v>43906</v>
      </c>
      <c r="M976" s="5" t="str">
        <f t="shared" si="15"/>
        <v>Renang (50M Gaya Punggung), dalam Pekan Olah raga Pelajar</v>
      </c>
    </row>
    <row r="977" spans="1:13" ht="15.75">
      <c r="A977" s="1">
        <v>976</v>
      </c>
      <c r="B977" s="1" t="s">
        <v>11</v>
      </c>
      <c r="C977" s="1" t="s">
        <v>1579</v>
      </c>
      <c r="D977" s="1" t="s">
        <v>1540</v>
      </c>
      <c r="E977" s="1" t="s">
        <v>14</v>
      </c>
      <c r="F977" s="1" t="s">
        <v>15</v>
      </c>
      <c r="G977" s="1" t="s">
        <v>32</v>
      </c>
      <c r="H977" s="1" t="s">
        <v>33</v>
      </c>
      <c r="I977" s="1" t="s">
        <v>1580</v>
      </c>
      <c r="J977" s="1">
        <v>2020</v>
      </c>
      <c r="K977" s="10">
        <v>43906</v>
      </c>
      <c r="M977" s="5" t="str">
        <f t="shared" si="15"/>
        <v>Kabaddi (Seven For Five Under 65 Kg), dalam Pekan Olah raga Pelajar</v>
      </c>
    </row>
    <row r="978" spans="1:13" ht="15.75">
      <c r="A978" s="1">
        <v>977</v>
      </c>
      <c r="B978" s="1" t="s">
        <v>11</v>
      </c>
      <c r="C978" s="1" t="s">
        <v>1581</v>
      </c>
      <c r="D978" s="1" t="s">
        <v>1582</v>
      </c>
      <c r="E978" s="1" t="s">
        <v>14</v>
      </c>
      <c r="F978" s="1" t="s">
        <v>22</v>
      </c>
      <c r="G978" s="1" t="s">
        <v>32</v>
      </c>
      <c r="H978" s="1" t="s">
        <v>17</v>
      </c>
      <c r="I978" s="1" t="s">
        <v>1347</v>
      </c>
      <c r="J978" s="1">
        <v>2020</v>
      </c>
      <c r="K978" s="10">
        <v>43906</v>
      </c>
      <c r="M978" s="5" t="str">
        <f t="shared" si="15"/>
        <v>Judo (Kelas 60S/D 66Kg), dalam Pekan Olah raga Pelajar </v>
      </c>
    </row>
    <row r="979" spans="1:13" ht="15.75">
      <c r="A979" s="1">
        <v>978</v>
      </c>
      <c r="B979" s="1" t="s">
        <v>11</v>
      </c>
      <c r="C979" s="1" t="s">
        <v>1583</v>
      </c>
      <c r="D979" s="1" t="s">
        <v>1540</v>
      </c>
      <c r="E979" s="1" t="s">
        <v>14</v>
      </c>
      <c r="F979" s="1" t="s">
        <v>22</v>
      </c>
      <c r="G979" s="1" t="s">
        <v>32</v>
      </c>
      <c r="H979" s="1" t="s">
        <v>23</v>
      </c>
      <c r="I979" s="1" t="s">
        <v>1584</v>
      </c>
      <c r="J979" s="1">
        <v>2020</v>
      </c>
      <c r="K979" s="10">
        <v>43906</v>
      </c>
      <c r="M979" s="5" t="str">
        <f t="shared" si="15"/>
        <v>Judo ( Kelas 60 S/D 66 Kg), dalam Pekan Olah raga Pelajar</v>
      </c>
    </row>
    <row r="980" spans="1:13" ht="15.75">
      <c r="A980" s="1">
        <v>979</v>
      </c>
      <c r="B980" s="1" t="s">
        <v>11</v>
      </c>
      <c r="C980" s="1" t="s">
        <v>1585</v>
      </c>
      <c r="D980" s="1" t="s">
        <v>1540</v>
      </c>
      <c r="E980" s="1" t="s">
        <v>14</v>
      </c>
      <c r="F980" s="1" t="s">
        <v>22</v>
      </c>
      <c r="G980" s="1" t="s">
        <v>32</v>
      </c>
      <c r="H980" s="1" t="s">
        <v>17</v>
      </c>
      <c r="I980" s="1" t="s">
        <v>1357</v>
      </c>
      <c r="J980" s="1">
        <v>2020</v>
      </c>
      <c r="K980" s="10">
        <v>43906</v>
      </c>
      <c r="M980" s="5" t="str">
        <f t="shared" si="15"/>
        <v>Judo ( Kelas 57 S/D 63 Kg), dalam Pekan Olah raga Pelajar</v>
      </c>
    </row>
    <row r="981" spans="1:13" ht="15.75">
      <c r="A981" s="1">
        <v>980</v>
      </c>
      <c r="B981" s="1" t="s">
        <v>11</v>
      </c>
      <c r="C981" s="1" t="s">
        <v>1586</v>
      </c>
      <c r="D981" s="1" t="s">
        <v>1540</v>
      </c>
      <c r="E981" s="1" t="s">
        <v>14</v>
      </c>
      <c r="F981" s="1" t="s">
        <v>22</v>
      </c>
      <c r="G981" s="1" t="s">
        <v>32</v>
      </c>
      <c r="H981" s="1" t="s">
        <v>33</v>
      </c>
      <c r="I981" s="1" t="s">
        <v>1587</v>
      </c>
      <c r="J981" s="1">
        <v>2020</v>
      </c>
      <c r="K981" s="10">
        <v>43906</v>
      </c>
      <c r="M981" s="5" t="str">
        <f t="shared" si="15"/>
        <v>Judo ( Kelas Diatas 63 Kg ), dalam Pekan Olah raga Pelajar</v>
      </c>
    </row>
    <row r="982" spans="1:13" ht="15.75">
      <c r="A982" s="1">
        <v>981</v>
      </c>
      <c r="B982" s="1" t="s">
        <v>11</v>
      </c>
      <c r="C982" s="1" t="s">
        <v>1589</v>
      </c>
      <c r="D982" s="1" t="s">
        <v>1540</v>
      </c>
      <c r="E982" s="1" t="s">
        <v>14</v>
      </c>
      <c r="F982" s="1" t="s">
        <v>22</v>
      </c>
      <c r="G982" s="1" t="s">
        <v>32</v>
      </c>
      <c r="H982" s="1" t="s">
        <v>17</v>
      </c>
      <c r="I982" s="1" t="s">
        <v>1588</v>
      </c>
      <c r="J982" s="1">
        <v>2020</v>
      </c>
      <c r="K982" s="10">
        <v>43906</v>
      </c>
      <c r="M982" s="5" t="str">
        <f t="shared" si="15"/>
        <v>Judo ( Kelas 45 S/D 48 Kg), dalam Pekan Olah raga Pelajar</v>
      </c>
    </row>
    <row r="983" spans="1:13" ht="15.75">
      <c r="A983" s="1">
        <v>982</v>
      </c>
      <c r="B983" s="1" t="s">
        <v>11</v>
      </c>
      <c r="C983" s="1" t="s">
        <v>1590</v>
      </c>
      <c r="D983" s="1" t="s">
        <v>1540</v>
      </c>
      <c r="E983" s="1" t="s">
        <v>14</v>
      </c>
      <c r="F983" s="1" t="s">
        <v>22</v>
      </c>
      <c r="G983" s="1" t="s">
        <v>32</v>
      </c>
      <c r="H983" s="1" t="s">
        <v>17</v>
      </c>
      <c r="I983" s="1" t="s">
        <v>1591</v>
      </c>
      <c r="J983" s="1">
        <v>2020</v>
      </c>
      <c r="K983" s="10">
        <v>43906</v>
      </c>
      <c r="M983" s="5" t="str">
        <f t="shared" si="15"/>
        <v>Judo ( Kelas Diatas 81 Kg ) , dalam Pekan Olah raga Pelajar</v>
      </c>
    </row>
    <row r="984" spans="1:13" ht="15.75">
      <c r="A984" s="1">
        <v>983</v>
      </c>
      <c r="B984" s="1" t="s">
        <v>11</v>
      </c>
      <c r="C984" s="1" t="s">
        <v>640</v>
      </c>
      <c r="D984" s="1" t="s">
        <v>1540</v>
      </c>
      <c r="E984" s="1" t="s">
        <v>14</v>
      </c>
      <c r="F984" s="1" t="s">
        <v>22</v>
      </c>
      <c r="G984" s="1" t="s">
        <v>32</v>
      </c>
      <c r="H984" s="1" t="s">
        <v>33</v>
      </c>
      <c r="I984" s="1" t="s">
        <v>1592</v>
      </c>
      <c r="J984" s="1">
        <v>2020</v>
      </c>
      <c r="K984" s="10">
        <v>43906</v>
      </c>
      <c r="M984" s="5" t="str">
        <f t="shared" si="15"/>
        <v>Judo ( Kelas 51 s/d 55 Kg), dalam Pekan Olah raga Pelajar</v>
      </c>
    </row>
    <row r="985" spans="1:13" ht="15.75">
      <c r="A985" s="1">
        <v>984</v>
      </c>
      <c r="B985" s="1" t="s">
        <v>11</v>
      </c>
      <c r="C985" s="1" t="s">
        <v>1593</v>
      </c>
      <c r="D985" s="1" t="s">
        <v>1540</v>
      </c>
      <c r="E985" s="1" t="s">
        <v>14</v>
      </c>
      <c r="F985" s="1" t="s">
        <v>22</v>
      </c>
      <c r="G985" s="1" t="s">
        <v>32</v>
      </c>
      <c r="H985" s="1" t="s">
        <v>17</v>
      </c>
      <c r="I985" s="1" t="s">
        <v>1595</v>
      </c>
      <c r="J985" s="1">
        <v>2020</v>
      </c>
      <c r="K985" s="10">
        <v>43906</v>
      </c>
      <c r="M985" s="5" t="str">
        <f t="shared" si="15"/>
        <v>Judo ( Kelas 73 S/D 81 Kg ), dalam Pekan Olah raga Pelajar</v>
      </c>
    </row>
    <row r="986" spans="1:13" ht="15.75">
      <c r="A986" s="1">
        <v>984</v>
      </c>
      <c r="B986" s="1" t="s">
        <v>11</v>
      </c>
      <c r="C986" s="1" t="s">
        <v>1594</v>
      </c>
      <c r="D986" s="1" t="s">
        <v>1540</v>
      </c>
      <c r="E986" s="1" t="s">
        <v>14</v>
      </c>
      <c r="F986" s="1" t="s">
        <v>15</v>
      </c>
      <c r="G986" s="1" t="s">
        <v>32</v>
      </c>
      <c r="H986" s="1" t="s">
        <v>17</v>
      </c>
      <c r="I986" s="1" t="s">
        <v>1596</v>
      </c>
      <c r="J986" s="1">
        <v>2020</v>
      </c>
      <c r="K986" s="10">
        <v>43906</v>
      </c>
      <c r="M986" s="5" t="str">
        <f t="shared" si="15"/>
        <v>Gate Ball ( Double Campuran), dalam Pekan Olah raga Pelajar</v>
      </c>
    </row>
    <row r="987" spans="1:13" ht="33" customHeight="1">
      <c r="A987" s="1">
        <v>985</v>
      </c>
      <c r="B987" s="1" t="s">
        <v>11</v>
      </c>
      <c r="C987" s="1" t="s">
        <v>1597</v>
      </c>
      <c r="D987" s="1" t="s">
        <v>1598</v>
      </c>
      <c r="E987" s="1" t="s">
        <v>14</v>
      </c>
      <c r="F987" s="1" t="s">
        <v>15</v>
      </c>
      <c r="G987" s="1" t="s">
        <v>32</v>
      </c>
      <c r="H987" s="1" t="s">
        <v>17</v>
      </c>
      <c r="I987" s="12" t="s">
        <v>1599</v>
      </c>
      <c r="J987" s="1">
        <v>2020</v>
      </c>
      <c r="K987" s="10">
        <v>43906</v>
      </c>
      <c r="M987" s="5" t="str">
        <f t="shared" si="15"/>
        <v>Gate Ball ( Double), dalam Pekan olah raga Pelajar</v>
      </c>
    </row>
    <row r="988" spans="1:13" ht="15.75">
      <c r="A988" s="1">
        <v>986</v>
      </c>
      <c r="B988" s="1" t="s">
        <v>11</v>
      </c>
      <c r="C988" s="1" t="s">
        <v>1600</v>
      </c>
      <c r="D988" s="1" t="s">
        <v>1540</v>
      </c>
      <c r="E988" s="1" t="s">
        <v>14</v>
      </c>
      <c r="F988" s="1" t="s">
        <v>22</v>
      </c>
      <c r="G988" s="1" t="s">
        <v>32</v>
      </c>
      <c r="H988" s="1" t="s">
        <v>17</v>
      </c>
      <c r="I988" s="1" t="s">
        <v>1209</v>
      </c>
      <c r="J988" s="1">
        <v>2020</v>
      </c>
      <c r="K988" s="10">
        <v>43906</v>
      </c>
      <c r="M988" s="5" t="str">
        <f t="shared" si="15"/>
        <v>Gate Ball ( Single ), dalam Pekan Olah raga Pelajar</v>
      </c>
    </row>
    <row r="989" spans="1:13" ht="15.75">
      <c r="A989" s="1">
        <v>987</v>
      </c>
      <c r="B989" s="1" t="s">
        <v>11</v>
      </c>
      <c r="C989" s="1" t="s">
        <v>1600</v>
      </c>
      <c r="D989" s="1" t="s">
        <v>1540</v>
      </c>
      <c r="E989" s="1" t="s">
        <v>14</v>
      </c>
      <c r="F989" s="1" t="s">
        <v>22</v>
      </c>
      <c r="G989" s="1" t="s">
        <v>32</v>
      </c>
      <c r="H989" s="1" t="s">
        <v>33</v>
      </c>
      <c r="I989" s="1" t="s">
        <v>1601</v>
      </c>
      <c r="J989" s="1">
        <v>2020</v>
      </c>
      <c r="K989" s="10">
        <v>43906</v>
      </c>
      <c r="M989" s="5" t="str">
        <f t="shared" si="15"/>
        <v>Gate Ball ( Single ), dalam Pekan Olah raga Pelajar</v>
      </c>
    </row>
    <row r="990" spans="1:13" ht="15.75">
      <c r="A990" s="1">
        <v>988</v>
      </c>
      <c r="B990" s="1" t="s">
        <v>11</v>
      </c>
      <c r="C990" s="1" t="s">
        <v>1600</v>
      </c>
      <c r="D990" s="1" t="s">
        <v>1540</v>
      </c>
      <c r="E990" s="1" t="s">
        <v>14</v>
      </c>
      <c r="F990" s="1" t="s">
        <v>22</v>
      </c>
      <c r="G990" s="1" t="s">
        <v>32</v>
      </c>
      <c r="H990" s="1" t="s">
        <v>33</v>
      </c>
      <c r="I990" s="1" t="s">
        <v>1602</v>
      </c>
      <c r="J990" s="1">
        <v>2020</v>
      </c>
      <c r="K990" s="10">
        <v>43906</v>
      </c>
      <c r="M990" s="5" t="str">
        <f t="shared" si="15"/>
        <v>Gate Ball ( Single ), dalam Pekan Olah raga Pelajar</v>
      </c>
    </row>
    <row r="991" spans="1:13" ht="49.5" customHeight="1">
      <c r="A991" s="1">
        <v>989</v>
      </c>
      <c r="B991" s="1" t="s">
        <v>11</v>
      </c>
      <c r="C991" s="1" t="s">
        <v>1415</v>
      </c>
      <c r="D991" s="1" t="s">
        <v>1540</v>
      </c>
      <c r="E991" s="1" t="s">
        <v>14</v>
      </c>
      <c r="F991" s="1" t="s">
        <v>15</v>
      </c>
      <c r="G991" s="1" t="s">
        <v>32</v>
      </c>
      <c r="H991" s="1" t="s">
        <v>23</v>
      </c>
      <c r="I991" s="12" t="s">
        <v>1603</v>
      </c>
      <c r="J991" s="1">
        <v>2020</v>
      </c>
      <c r="K991" s="10">
        <v>43906</v>
      </c>
      <c r="M991" s="5" t="str">
        <f t="shared" si="15"/>
        <v>Baseball (Beregu), dalam Pekan Olah raga Pelajar</v>
      </c>
    </row>
    <row r="992" spans="1:13" ht="29.25" customHeight="1">
      <c r="A992" s="1">
        <v>990</v>
      </c>
      <c r="B992" s="1" t="s">
        <v>11</v>
      </c>
      <c r="C992" s="12" t="s">
        <v>1604</v>
      </c>
      <c r="D992" s="1" t="s">
        <v>1540</v>
      </c>
      <c r="E992" s="1" t="s">
        <v>14</v>
      </c>
      <c r="F992" s="1" t="s">
        <v>22</v>
      </c>
      <c r="G992" s="1" t="s">
        <v>32</v>
      </c>
      <c r="H992" s="1" t="s">
        <v>17</v>
      </c>
      <c r="I992" s="1" t="s">
        <v>1605</v>
      </c>
      <c r="J992" s="1">
        <v>2020</v>
      </c>
      <c r="K992" s="10">
        <v>43906</v>
      </c>
      <c r="M992" s="5" t="str">
        <f t="shared" si="15"/>
        <v>Wood ball ( Fairway Competition Perorangan, dalam Pekan Olah raga Pelajar</v>
      </c>
    </row>
    <row r="993" spans="1:13" ht="30" customHeight="1">
      <c r="A993" s="1">
        <v>991</v>
      </c>
      <c r="B993" s="1" t="s">
        <v>11</v>
      </c>
      <c r="C993" s="12" t="s">
        <v>1606</v>
      </c>
      <c r="D993" s="1" t="s">
        <v>1540</v>
      </c>
      <c r="E993" s="1" t="s">
        <v>14</v>
      </c>
      <c r="F993" s="1" t="s">
        <v>15</v>
      </c>
      <c r="G993" s="1" t="s">
        <v>32</v>
      </c>
      <c r="H993" s="1" t="s">
        <v>17</v>
      </c>
      <c r="I993" s="1" t="s">
        <v>1607</v>
      </c>
      <c r="J993" s="1">
        <v>2020</v>
      </c>
      <c r="K993" s="10">
        <v>43906</v>
      </c>
      <c r="M993" s="5" t="str">
        <f t="shared" si="15"/>
        <v>Wood  Ball ( Stroke Competition Ganda, dalam Pekan Olah raga Pelajar</v>
      </c>
    </row>
    <row r="994" spans="1:13" ht="34.5" customHeight="1">
      <c r="A994" s="1">
        <v>992</v>
      </c>
      <c r="B994" s="1" t="s">
        <v>11</v>
      </c>
      <c r="C994" s="12" t="s">
        <v>1604</v>
      </c>
      <c r="D994" s="1" t="s">
        <v>1540</v>
      </c>
      <c r="E994" s="1" t="s">
        <v>14</v>
      </c>
      <c r="F994" s="1" t="s">
        <v>22</v>
      </c>
      <c r="G994" s="1" t="s">
        <v>32</v>
      </c>
      <c r="H994" s="1" t="s">
        <v>17</v>
      </c>
      <c r="I994" s="1" t="s">
        <v>1608</v>
      </c>
      <c r="J994" s="1">
        <v>2020</v>
      </c>
      <c r="K994" s="10">
        <v>43906</v>
      </c>
      <c r="M994" s="5" t="str">
        <f t="shared" si="15"/>
        <v>Wood ball ( Fairway Competition Perorangan, dalam Pekan Olah raga Pelajar</v>
      </c>
    </row>
    <row r="995" spans="1:13" ht="30.75" customHeight="1">
      <c r="A995" s="1">
        <v>993</v>
      </c>
      <c r="B995" s="1" t="s">
        <v>11</v>
      </c>
      <c r="C995" s="12" t="s">
        <v>1609</v>
      </c>
      <c r="D995" s="1" t="s">
        <v>1540</v>
      </c>
      <c r="E995" s="1" t="s">
        <v>14</v>
      </c>
      <c r="F995" s="1" t="s">
        <v>15</v>
      </c>
      <c r="G995" s="1" t="s">
        <v>32</v>
      </c>
      <c r="H995" s="1" t="s">
        <v>23</v>
      </c>
      <c r="I995" s="12" t="s">
        <v>1607</v>
      </c>
      <c r="J995" s="1">
        <v>2020</v>
      </c>
      <c r="K995" s="10">
        <v>43906</v>
      </c>
      <c r="M995" s="5" t="str">
        <f t="shared" si="15"/>
        <v>Wood ball ( Fairway Competition Ganda, dalam Pekan Olah raga Pelajar</v>
      </c>
    </row>
    <row r="996" spans="1:13" ht="53.25" customHeight="1">
      <c r="A996" s="1">
        <v>994</v>
      </c>
      <c r="B996" s="1" t="s">
        <v>11</v>
      </c>
      <c r="C996" s="1" t="s">
        <v>1610</v>
      </c>
      <c r="D996" s="1" t="s">
        <v>1540</v>
      </c>
      <c r="E996" s="1" t="s">
        <v>14</v>
      </c>
      <c r="F996" s="1" t="s">
        <v>15</v>
      </c>
      <c r="G996" s="1" t="s">
        <v>32</v>
      </c>
      <c r="H996" s="1" t="s">
        <v>33</v>
      </c>
      <c r="I996" s="12" t="s">
        <v>1611</v>
      </c>
      <c r="J996" s="1">
        <v>2020</v>
      </c>
      <c r="K996" s="10">
        <v>43906</v>
      </c>
      <c r="M996" s="5" t="str">
        <f t="shared" si="15"/>
        <v>Atletik ( Lari Estapet 4 x400 m), dalam Pekan Olah raga Pelajar</v>
      </c>
    </row>
    <row r="997" spans="1:13" ht="52.5" customHeight="1">
      <c r="A997" s="1">
        <v>995</v>
      </c>
      <c r="B997" s="1" t="s">
        <v>11</v>
      </c>
      <c r="C997" s="1" t="s">
        <v>1612</v>
      </c>
      <c r="D997" s="1" t="s">
        <v>1540</v>
      </c>
      <c r="E997" s="1" t="s">
        <v>14</v>
      </c>
      <c r="F997" s="1" t="s">
        <v>15</v>
      </c>
      <c r="G997" s="1" t="s">
        <v>32</v>
      </c>
      <c r="H997" s="1" t="s">
        <v>33</v>
      </c>
      <c r="I997" s="12" t="s">
        <v>1613</v>
      </c>
      <c r="J997" s="1">
        <v>2020</v>
      </c>
      <c r="K997" s="10">
        <v>43906</v>
      </c>
      <c r="M997" s="5" t="str">
        <f t="shared" si="15"/>
        <v>Atletik ( Lari Estapet 4 x 100 m), dalam Pekan Olah raga Pelajar</v>
      </c>
    </row>
    <row r="998" spans="1:13" ht="15.75">
      <c r="A998" s="1">
        <v>996</v>
      </c>
      <c r="B998" s="1" t="s">
        <v>11</v>
      </c>
      <c r="C998" s="1" t="s">
        <v>1614</v>
      </c>
      <c r="D998" s="1" t="s">
        <v>1540</v>
      </c>
      <c r="E998" s="1" t="s">
        <v>14</v>
      </c>
      <c r="F998" s="1" t="s">
        <v>22</v>
      </c>
      <c r="G998" s="1" t="s">
        <v>32</v>
      </c>
      <c r="H998" s="1" t="s">
        <v>17</v>
      </c>
      <c r="I998" s="1" t="s">
        <v>1616</v>
      </c>
      <c r="J998" s="1">
        <v>2020</v>
      </c>
      <c r="K998" s="10">
        <v>43906</v>
      </c>
      <c r="M998" s="5" t="str">
        <f t="shared" si="15"/>
        <v>Atletik ( Lompat jangkit ), dalam Pekan Olah raga Pelajar</v>
      </c>
    </row>
    <row r="999" spans="1:13" ht="15.75">
      <c r="A999" s="1">
        <v>997</v>
      </c>
      <c r="B999" s="1" t="s">
        <v>11</v>
      </c>
      <c r="C999" s="1" t="s">
        <v>1615</v>
      </c>
      <c r="D999" s="1" t="s">
        <v>1540</v>
      </c>
      <c r="E999" s="1" t="s">
        <v>14</v>
      </c>
      <c r="F999" s="1" t="s">
        <v>22</v>
      </c>
      <c r="G999" s="1" t="s">
        <v>32</v>
      </c>
      <c r="H999" s="1" t="s">
        <v>23</v>
      </c>
      <c r="I999" s="1" t="s">
        <v>1616</v>
      </c>
      <c r="J999" s="1">
        <v>2020</v>
      </c>
      <c r="K999" s="10">
        <v>43906</v>
      </c>
      <c r="M999" s="5" t="str">
        <f t="shared" si="15"/>
        <v>Atletik ( Lompat Jauh ), dalam Pekan Olah raga Pelajar</v>
      </c>
    </row>
    <row r="1000" spans="1:13" ht="15.75">
      <c r="A1000" s="1">
        <v>998</v>
      </c>
      <c r="B1000" s="1" t="s">
        <v>11</v>
      </c>
      <c r="C1000" s="1" t="s">
        <v>878</v>
      </c>
      <c r="D1000" s="1" t="s">
        <v>1540</v>
      </c>
      <c r="E1000" s="1" t="s">
        <v>14</v>
      </c>
      <c r="F1000" s="1" t="s">
        <v>22</v>
      </c>
      <c r="G1000" s="1" t="s">
        <v>32</v>
      </c>
      <c r="H1000" s="1" t="s">
        <v>17</v>
      </c>
      <c r="I1000" s="1" t="s">
        <v>1328</v>
      </c>
      <c r="J1000" s="1">
        <v>2020</v>
      </c>
      <c r="K1000" s="10">
        <v>43906</v>
      </c>
      <c r="M1000" s="5" t="str">
        <f t="shared" si="15"/>
        <v>Atletik ( Lari 5000 Meter ), dalam Pekan Olah raga Pelajar</v>
      </c>
    </row>
    <row r="1001" spans="1:13" ht="15.75">
      <c r="A1001" s="1">
        <v>999</v>
      </c>
      <c r="B1001" s="1" t="s">
        <v>11</v>
      </c>
      <c r="C1001" s="1" t="s">
        <v>890</v>
      </c>
      <c r="D1001" s="1" t="s">
        <v>1540</v>
      </c>
      <c r="E1001" s="1" t="s">
        <v>14</v>
      </c>
      <c r="F1001" s="1" t="s">
        <v>22</v>
      </c>
      <c r="G1001" s="1" t="s">
        <v>32</v>
      </c>
      <c r="H1001" s="1" t="s">
        <v>17</v>
      </c>
      <c r="I1001" s="1" t="s">
        <v>1328</v>
      </c>
      <c r="J1001" s="1">
        <v>2020</v>
      </c>
      <c r="K1001" s="10">
        <v>43906</v>
      </c>
      <c r="M1001" s="5" t="str">
        <f t="shared" si="15"/>
        <v>Atletik ( Lari 1500 Meter ), dalam Pekan Olah raga Pelajar</v>
      </c>
    </row>
    <row r="1002" spans="1:13" ht="15.75">
      <c r="A1002" s="1">
        <v>1000</v>
      </c>
      <c r="B1002" s="1" t="s">
        <v>11</v>
      </c>
      <c r="C1002" s="1" t="s">
        <v>882</v>
      </c>
      <c r="D1002" s="1" t="s">
        <v>1540</v>
      </c>
      <c r="E1002" s="1" t="s">
        <v>14</v>
      </c>
      <c r="F1002" s="1" t="s">
        <v>22</v>
      </c>
      <c r="G1002" s="1" t="s">
        <v>32</v>
      </c>
      <c r="H1002" s="1" t="s">
        <v>17</v>
      </c>
      <c r="I1002" s="1" t="s">
        <v>1617</v>
      </c>
      <c r="J1002" s="1">
        <v>2020</v>
      </c>
      <c r="K1002" s="10">
        <v>43906</v>
      </c>
      <c r="M1002" s="5" t="str">
        <f t="shared" si="15"/>
        <v>Atletik ( Lari 400 Meter ), dalam Pekan Olah raga Pelajar</v>
      </c>
    </row>
    <row r="1003" spans="1:13" ht="15.75">
      <c r="A1003" s="1">
        <v>1001</v>
      </c>
      <c r="B1003" s="1" t="s">
        <v>11</v>
      </c>
      <c r="C1003" s="1" t="s">
        <v>889</v>
      </c>
      <c r="D1003" s="1" t="s">
        <v>1540</v>
      </c>
      <c r="E1003" s="1" t="s">
        <v>14</v>
      </c>
      <c r="F1003" s="1" t="s">
        <v>22</v>
      </c>
      <c r="G1003" s="1" t="s">
        <v>32</v>
      </c>
      <c r="H1003" s="1" t="s">
        <v>17</v>
      </c>
      <c r="I1003" s="1" t="s">
        <v>1617</v>
      </c>
      <c r="J1003" s="1">
        <v>2020</v>
      </c>
      <c r="K1003" s="10">
        <v>43906</v>
      </c>
      <c r="M1003" s="5" t="str">
        <f t="shared" si="15"/>
        <v>Atletik ( Lari 200 Meter ), dalam Pekan Olah raga Pelajar</v>
      </c>
    </row>
    <row r="1004" spans="1:18" s="18" customFormat="1" ht="15.75">
      <c r="A1004" s="15">
        <v>1002</v>
      </c>
      <c r="B1004" s="15" t="s">
        <v>11</v>
      </c>
      <c r="C1004" s="15" t="s">
        <v>870</v>
      </c>
      <c r="D1004" s="15" t="s">
        <v>1540</v>
      </c>
      <c r="E1004" s="15" t="s">
        <v>14</v>
      </c>
      <c r="F1004" s="15" t="s">
        <v>22</v>
      </c>
      <c r="G1004" s="15" t="s">
        <v>32</v>
      </c>
      <c r="H1004" s="15" t="s">
        <v>23</v>
      </c>
      <c r="I1004" s="15" t="s">
        <v>1185</v>
      </c>
      <c r="J1004" s="15">
        <v>2020</v>
      </c>
      <c r="K1004" s="16">
        <v>43906</v>
      </c>
      <c r="L1004" s="17"/>
      <c r="M1004" s="18" t="str">
        <f t="shared" si="15"/>
        <v>Atletik ( Tolak Peluru ) , dalam Pekan Olah raga Pelajar</v>
      </c>
      <c r="N1004" s="17"/>
      <c r="O1004" s="17"/>
      <c r="P1004" s="17"/>
      <c r="Q1004" s="17"/>
      <c r="R1004" s="17"/>
    </row>
    <row r="1005" spans="1:13" ht="15.75">
      <c r="A1005" s="1">
        <v>1003</v>
      </c>
      <c r="B1005" s="1" t="s">
        <v>11</v>
      </c>
      <c r="C1005" s="1" t="s">
        <v>870</v>
      </c>
      <c r="D1005" s="1" t="s">
        <v>1540</v>
      </c>
      <c r="E1005" s="1" t="s">
        <v>14</v>
      </c>
      <c r="F1005" s="1" t="s">
        <v>22</v>
      </c>
      <c r="G1005" s="1" t="s">
        <v>32</v>
      </c>
      <c r="H1005" s="1" t="s">
        <v>17</v>
      </c>
      <c r="I1005" s="1" t="s">
        <v>1177</v>
      </c>
      <c r="J1005" s="1">
        <v>2020</v>
      </c>
      <c r="K1005" s="10">
        <v>43906</v>
      </c>
      <c r="M1005" s="5" t="str">
        <f t="shared" si="15"/>
        <v>Atletik ( Tolak Peluru ) , dalam Pekan Olah raga Pelajar</v>
      </c>
    </row>
    <row r="1006" spans="1:13" ht="15.75">
      <c r="A1006" s="1">
        <v>1004</v>
      </c>
      <c r="B1006" s="1" t="s">
        <v>11</v>
      </c>
      <c r="C1006" s="1" t="s">
        <v>1331</v>
      </c>
      <c r="D1006" s="1" t="s">
        <v>1540</v>
      </c>
      <c r="E1006" s="1" t="s">
        <v>14</v>
      </c>
      <c r="F1006" s="1" t="s">
        <v>22</v>
      </c>
      <c r="G1006" s="1" t="s">
        <v>32</v>
      </c>
      <c r="H1006" s="1" t="s">
        <v>33</v>
      </c>
      <c r="I1006" s="1" t="s">
        <v>1178</v>
      </c>
      <c r="J1006" s="1">
        <v>2020</v>
      </c>
      <c r="K1006" s="10">
        <v>43906</v>
      </c>
      <c r="M1006" s="5" t="str">
        <f t="shared" si="15"/>
        <v>Atletik ( Lempar Lembing), dalam Pekan Olah raga Pelajar</v>
      </c>
    </row>
    <row r="1007" spans="1:13" ht="15.75">
      <c r="A1007" s="1">
        <v>1005</v>
      </c>
      <c r="B1007" s="1" t="s">
        <v>11</v>
      </c>
      <c r="C1007" s="1" t="s">
        <v>1618</v>
      </c>
      <c r="D1007" s="1" t="s">
        <v>1540</v>
      </c>
      <c r="E1007" s="1" t="s">
        <v>14</v>
      </c>
      <c r="F1007" s="1" t="s">
        <v>22</v>
      </c>
      <c r="G1007" s="1" t="s">
        <v>32</v>
      </c>
      <c r="H1007" s="1" t="s">
        <v>17</v>
      </c>
      <c r="I1007" s="1" t="s">
        <v>1185</v>
      </c>
      <c r="J1007" s="1">
        <v>2020</v>
      </c>
      <c r="K1007" s="10">
        <v>43906</v>
      </c>
      <c r="M1007" s="5" t="str">
        <f t="shared" si="15"/>
        <v>Atletik ( Lempar lembing ), dalam Pekan Olah raga Pelajar</v>
      </c>
    </row>
    <row r="1008" spans="1:13" ht="15.75">
      <c r="A1008" s="1">
        <v>1006</v>
      </c>
      <c r="B1008" s="1" t="s">
        <v>11</v>
      </c>
      <c r="C1008" s="1" t="s">
        <v>1619</v>
      </c>
      <c r="D1008" s="1" t="s">
        <v>1540</v>
      </c>
      <c r="E1008" s="1" t="s">
        <v>14</v>
      </c>
      <c r="F1008" s="1" t="s">
        <v>22</v>
      </c>
      <c r="G1008" s="1" t="s">
        <v>32</v>
      </c>
      <c r="H1008" s="1" t="s">
        <v>17</v>
      </c>
      <c r="I1008" s="1" t="s">
        <v>1177</v>
      </c>
      <c r="J1008" s="1">
        <v>2020</v>
      </c>
      <c r="K1008" s="10">
        <v>43906</v>
      </c>
      <c r="M1008" s="5" t="str">
        <f t="shared" si="15"/>
        <v>Atletik ( Lempar Cakram ), dalam Pekan Olah raga Pelajar</v>
      </c>
    </row>
    <row r="1009" spans="1:13" ht="136.5" customHeight="1">
      <c r="A1009" s="1">
        <v>1007</v>
      </c>
      <c r="B1009" s="1" t="s">
        <v>11</v>
      </c>
      <c r="C1009" s="1" t="s">
        <v>1192</v>
      </c>
      <c r="D1009" s="1" t="s">
        <v>1540</v>
      </c>
      <c r="E1009" s="1" t="s">
        <v>14</v>
      </c>
      <c r="F1009" s="1" t="s">
        <v>15</v>
      </c>
      <c r="G1009" s="1" t="s">
        <v>32</v>
      </c>
      <c r="H1009" s="1" t="s">
        <v>23</v>
      </c>
      <c r="I1009" s="12" t="s">
        <v>1620</v>
      </c>
      <c r="J1009" s="1">
        <v>2020</v>
      </c>
      <c r="K1009" s="10">
        <v>43906</v>
      </c>
      <c r="M1009" s="5" t="str">
        <f t="shared" si="15"/>
        <v>Softball (Beregu), dalam Pekan Olah raga Pelajar</v>
      </c>
    </row>
    <row r="1010" spans="1:13" ht="108" customHeight="1">
      <c r="A1010" s="1">
        <v>1008</v>
      </c>
      <c r="B1010" s="1" t="s">
        <v>11</v>
      </c>
      <c r="C1010" s="1" t="s">
        <v>1192</v>
      </c>
      <c r="D1010" s="1" t="s">
        <v>1540</v>
      </c>
      <c r="E1010" s="1" t="s">
        <v>14</v>
      </c>
      <c r="F1010" s="1" t="s">
        <v>15</v>
      </c>
      <c r="G1010" s="1" t="s">
        <v>32</v>
      </c>
      <c r="H1010" s="1" t="s">
        <v>33</v>
      </c>
      <c r="I1010" s="12" t="s">
        <v>1621</v>
      </c>
      <c r="J1010" s="1">
        <v>2020</v>
      </c>
      <c r="K1010" s="10">
        <v>43906</v>
      </c>
      <c r="M1010" s="7" t="str">
        <f>CONCATENATE(C1010,", dalam ",D1010)</f>
        <v>Softball (Beregu), dalam Pekan Olah raga Pelajar</v>
      </c>
    </row>
    <row r="1011" spans="1:13" ht="93.75" customHeight="1">
      <c r="A1011" s="1">
        <v>1009</v>
      </c>
      <c r="B1011" s="1" t="s">
        <v>11</v>
      </c>
      <c r="C1011" s="1" t="s">
        <v>1622</v>
      </c>
      <c r="D1011" s="1" t="s">
        <v>1540</v>
      </c>
      <c r="E1011" s="1" t="s">
        <v>14</v>
      </c>
      <c r="F1011" s="1" t="s">
        <v>15</v>
      </c>
      <c r="G1011" s="1" t="s">
        <v>32</v>
      </c>
      <c r="H1011" s="1" t="s">
        <v>33</v>
      </c>
      <c r="I1011" s="12" t="s">
        <v>1623</v>
      </c>
      <c r="J1011" s="1">
        <v>2020</v>
      </c>
      <c r="K1011" s="10">
        <v>43906</v>
      </c>
      <c r="M1011" s="7" t="str">
        <f>CONCATENATE(C1011,", dalam ",D1011)</f>
        <v>Cricket ( Super Six's ), dalam Pekan Olah raga Pelajar</v>
      </c>
    </row>
    <row r="1012" spans="1:13" ht="108" customHeight="1">
      <c r="A1012" s="1">
        <v>1010</v>
      </c>
      <c r="B1012" s="1" t="s">
        <v>11</v>
      </c>
      <c r="C1012" s="1" t="s">
        <v>1624</v>
      </c>
      <c r="D1012" s="1" t="s">
        <v>1540</v>
      </c>
      <c r="E1012" s="1" t="s">
        <v>14</v>
      </c>
      <c r="F1012" s="1" t="s">
        <v>15</v>
      </c>
      <c r="G1012" s="1" t="s">
        <v>32</v>
      </c>
      <c r="H1012" s="1" t="s">
        <v>23</v>
      </c>
      <c r="I1012" s="12" t="s">
        <v>1625</v>
      </c>
      <c r="J1012" s="1">
        <v>2020</v>
      </c>
      <c r="K1012" s="10">
        <v>43906</v>
      </c>
      <c r="M1012" s="7" t="str">
        <f>CONCATENATE(C1012,", dalam ",D1012)</f>
        <v>Cricket ( Last Man Stands ), dalam Pekan Olah raga Pelajar</v>
      </c>
    </row>
    <row r="1013" spans="1:13" ht="106.5" customHeight="1">
      <c r="A1013" s="1">
        <v>1011</v>
      </c>
      <c r="B1013" s="1" t="s">
        <v>11</v>
      </c>
      <c r="C1013" s="6" t="s">
        <v>1633</v>
      </c>
      <c r="D1013" s="1" t="s">
        <v>1540</v>
      </c>
      <c r="E1013" s="1" t="s">
        <v>14</v>
      </c>
      <c r="F1013" s="6" t="s">
        <v>15</v>
      </c>
      <c r="G1013" s="6" t="s">
        <v>32</v>
      </c>
      <c r="H1013" s="6" t="s">
        <v>23</v>
      </c>
      <c r="I1013" s="13" t="s">
        <v>1625</v>
      </c>
      <c r="J1013" s="1">
        <v>2020</v>
      </c>
      <c r="K1013" s="10">
        <v>43906</v>
      </c>
      <c r="M1013" s="7" t="str">
        <f>CONCATENATE(C1013,", dalam ",D1013)</f>
        <v>Cricket ( Ten 10), dalam Pekan Olah raga Pelajar</v>
      </c>
    </row>
    <row r="1014" spans="1:13" ht="101.25" customHeight="1">
      <c r="A1014" s="1">
        <v>1012</v>
      </c>
      <c r="B1014" s="1" t="s">
        <v>11</v>
      </c>
      <c r="C1014" s="6" t="s">
        <v>1633</v>
      </c>
      <c r="D1014" s="1" t="s">
        <v>1540</v>
      </c>
      <c r="E1014" s="1" t="s">
        <v>14</v>
      </c>
      <c r="F1014" s="6" t="s">
        <v>15</v>
      </c>
      <c r="G1014" s="6" t="s">
        <v>32</v>
      </c>
      <c r="H1014" s="6" t="s">
        <v>33</v>
      </c>
      <c r="I1014" s="13" t="s">
        <v>1626</v>
      </c>
      <c r="J1014" s="1">
        <v>2020</v>
      </c>
      <c r="K1014" s="10">
        <v>43906</v>
      </c>
      <c r="M1014" s="7" t="str">
        <f>CONCATENATE(C1014,", dalam ",D1014)</f>
        <v>Cricket ( Ten 10), dalam Pekan Olah raga Pelajar</v>
      </c>
    </row>
    <row r="1015" spans="1:13" ht="80.25" customHeight="1">
      <c r="A1015" s="1">
        <v>1013</v>
      </c>
      <c r="B1015" s="1" t="s">
        <v>11</v>
      </c>
      <c r="C1015" s="6" t="s">
        <v>1632</v>
      </c>
      <c r="D1015" s="1" t="s">
        <v>1540</v>
      </c>
      <c r="E1015" s="1" t="s">
        <v>14</v>
      </c>
      <c r="F1015" s="6" t="s">
        <v>15</v>
      </c>
      <c r="G1015" s="6" t="s">
        <v>32</v>
      </c>
      <c r="H1015" s="6" t="s">
        <v>17</v>
      </c>
      <c r="I1015" s="13" t="s">
        <v>1628</v>
      </c>
      <c r="J1015" s="1">
        <v>2020</v>
      </c>
      <c r="K1015" s="14">
        <v>43906</v>
      </c>
      <c r="M1015" s="7" t="str">
        <f aca="true" t="shared" si="16" ref="M1015:M1033">CONCATENATE(C1015,", dalam ",D1015)</f>
        <v>Cricket ( Super Eights ), dalam Pekan Olah raga Pelajar</v>
      </c>
    </row>
    <row r="1016" spans="1:13" ht="87.75" customHeight="1">
      <c r="A1016" s="1">
        <v>1014</v>
      </c>
      <c r="B1016" s="6" t="s">
        <v>11</v>
      </c>
      <c r="C1016" s="6" t="s">
        <v>1631</v>
      </c>
      <c r="D1016" s="1" t="s">
        <v>1540</v>
      </c>
      <c r="E1016" s="1" t="s">
        <v>14</v>
      </c>
      <c r="F1016" s="6" t="s">
        <v>15</v>
      </c>
      <c r="G1016" s="6" t="s">
        <v>32</v>
      </c>
      <c r="H1016" s="6" t="s">
        <v>33</v>
      </c>
      <c r="I1016" s="13" t="s">
        <v>1627</v>
      </c>
      <c r="J1016" s="6">
        <v>2020</v>
      </c>
      <c r="K1016" s="14">
        <v>43906</v>
      </c>
      <c r="M1016" s="7" t="str">
        <f t="shared" si="16"/>
        <v>Cricket  (Super Eights ), dalam Pekan Olah raga Pelajar</v>
      </c>
    </row>
    <row r="1017" spans="1:13" ht="81.75" customHeight="1">
      <c r="A1017" s="1">
        <v>1015</v>
      </c>
      <c r="B1017" s="6" t="s">
        <v>11</v>
      </c>
      <c r="C1017" s="6" t="s">
        <v>1622</v>
      </c>
      <c r="D1017" s="1" t="s">
        <v>1540</v>
      </c>
      <c r="E1017" s="1" t="s">
        <v>14</v>
      </c>
      <c r="F1017" s="6" t="s">
        <v>15</v>
      </c>
      <c r="G1017" s="6" t="s">
        <v>32</v>
      </c>
      <c r="H1017" s="6" t="s">
        <v>33</v>
      </c>
      <c r="I1017" s="13" t="s">
        <v>1629</v>
      </c>
      <c r="J1017" s="6">
        <v>2020</v>
      </c>
      <c r="K1017" s="14">
        <v>43906</v>
      </c>
      <c r="M1017" s="7" t="str">
        <f t="shared" si="16"/>
        <v>Cricket ( Super Six's ), dalam Pekan Olah raga Pelajar</v>
      </c>
    </row>
    <row r="1018" spans="1:13" ht="93" customHeight="1">
      <c r="A1018" s="1">
        <v>1016</v>
      </c>
      <c r="B1018" s="6" t="s">
        <v>11</v>
      </c>
      <c r="C1018" s="6" t="s">
        <v>1630</v>
      </c>
      <c r="D1018" s="1" t="s">
        <v>1540</v>
      </c>
      <c r="E1018" s="1" t="s">
        <v>14</v>
      </c>
      <c r="F1018" s="6" t="s">
        <v>15</v>
      </c>
      <c r="G1018" s="6" t="s">
        <v>32</v>
      </c>
      <c r="H1018" s="6" t="s">
        <v>23</v>
      </c>
      <c r="I1018" s="13" t="s">
        <v>1634</v>
      </c>
      <c r="J1018" s="6">
        <v>2020</v>
      </c>
      <c r="K1018" s="14">
        <v>43906</v>
      </c>
      <c r="M1018" s="7" t="str">
        <f t="shared" si="16"/>
        <v>Cricket ( Super Eights) , dalam Pekan Olah raga Pelajar</v>
      </c>
    </row>
    <row r="1019" spans="1:13" ht="15.75">
      <c r="A1019" s="1">
        <v>1017</v>
      </c>
      <c r="B1019" s="6" t="s">
        <v>29</v>
      </c>
      <c r="C1019" s="6" t="s">
        <v>1635</v>
      </c>
      <c r="D1019" s="6" t="s">
        <v>1637</v>
      </c>
      <c r="E1019" s="6" t="s">
        <v>14</v>
      </c>
      <c r="F1019" s="6" t="s">
        <v>22</v>
      </c>
      <c r="G1019" s="6" t="s">
        <v>32</v>
      </c>
      <c r="H1019" s="6" t="s">
        <v>17</v>
      </c>
      <c r="I1019" s="6" t="s">
        <v>1636</v>
      </c>
      <c r="J1019" s="6">
        <v>2021</v>
      </c>
      <c r="K1019" s="14">
        <v>44318</v>
      </c>
      <c r="M1019" s="7" t="str">
        <f t="shared" si="16"/>
        <v>Duta Gendre Badung, dalam Pemilihan Duta Genre badung</v>
      </c>
    </row>
    <row r="1020" spans="1:13" ht="61.5" customHeight="1">
      <c r="A1020" s="1">
        <v>1018</v>
      </c>
      <c r="B1020" s="6" t="s">
        <v>11</v>
      </c>
      <c r="C1020" s="13" t="s">
        <v>1638</v>
      </c>
      <c r="D1020" s="13" t="s">
        <v>1639</v>
      </c>
      <c r="E1020" s="6" t="s">
        <v>14</v>
      </c>
      <c r="F1020" s="6" t="s">
        <v>15</v>
      </c>
      <c r="G1020" s="6" t="s">
        <v>16</v>
      </c>
      <c r="H1020" s="6" t="s">
        <v>17</v>
      </c>
      <c r="I1020" s="13" t="s">
        <v>1640</v>
      </c>
      <c r="J1020" s="6">
        <v>2021</v>
      </c>
      <c r="K1020" s="13" t="s">
        <v>1641</v>
      </c>
      <c r="M1020" s="7" t="str">
        <f t="shared" si="16"/>
        <v>Tari kreasi Semaphore Taksaka X Tahun 2021, dalam Reka Kerja Gempita  Aksi Anak Pramuka (Taksaka) 2021 Racana Udayana- Mahendradatta Universitas Udayana</v>
      </c>
    </row>
    <row r="1021" spans="1:13" ht="57" customHeight="1">
      <c r="A1021" s="1">
        <v>1019</v>
      </c>
      <c r="B1021" s="6" t="s">
        <v>29</v>
      </c>
      <c r="C1021" s="6" t="s">
        <v>1642</v>
      </c>
      <c r="D1021" s="13" t="s">
        <v>1645</v>
      </c>
      <c r="E1021" s="6" t="s">
        <v>14</v>
      </c>
      <c r="F1021" s="6" t="s">
        <v>15</v>
      </c>
      <c r="G1021" s="6" t="s">
        <v>32</v>
      </c>
      <c r="H1021" s="6" t="s">
        <v>17</v>
      </c>
      <c r="I1021" s="13" t="s">
        <v>1643</v>
      </c>
      <c r="J1021" s="6">
        <v>2021</v>
      </c>
      <c r="K1021" s="6">
        <v>2021</v>
      </c>
      <c r="M1021" s="7" t="str">
        <f t="shared" si="16"/>
        <v>LCC Kesusatraan Bali, dalam Serangkaian Peringatan HUT ke- 48 PDI Perjuangan Kabupaten Badung</v>
      </c>
    </row>
    <row r="1022" spans="1:13" ht="30">
      <c r="A1022" s="1">
        <v>1020</v>
      </c>
      <c r="B1022" s="6" t="s">
        <v>29</v>
      </c>
      <c r="C1022" s="6" t="s">
        <v>1642</v>
      </c>
      <c r="D1022" s="13" t="s">
        <v>1646</v>
      </c>
      <c r="E1022" s="6" t="s">
        <v>14</v>
      </c>
      <c r="F1022" s="6" t="s">
        <v>15</v>
      </c>
      <c r="G1022" s="6" t="s">
        <v>16</v>
      </c>
      <c r="H1022" s="6" t="s">
        <v>23</v>
      </c>
      <c r="I1022" s="13" t="s">
        <v>1644</v>
      </c>
      <c r="J1022" s="6">
        <v>2021</v>
      </c>
      <c r="K1022" s="6">
        <v>2021</v>
      </c>
      <c r="M1022" s="7" t="str">
        <f t="shared" si="16"/>
        <v>LCC Kesusatraan Bali, dalam Serangkaian Peringatan HUT ke- 48 PDI Perjuangan Provinsi</v>
      </c>
    </row>
    <row r="1023" spans="1:13" ht="110.25" customHeight="1">
      <c r="A1023" s="1">
        <v>1021</v>
      </c>
      <c r="B1023" s="6" t="s">
        <v>29</v>
      </c>
      <c r="C1023" s="13" t="s">
        <v>1647</v>
      </c>
      <c r="D1023" s="13" t="s">
        <v>1648</v>
      </c>
      <c r="E1023" s="6" t="s">
        <v>75</v>
      </c>
      <c r="F1023" s="6" t="s">
        <v>15</v>
      </c>
      <c r="G1023" s="6" t="s">
        <v>32</v>
      </c>
      <c r="H1023" s="6" t="s">
        <v>1649</v>
      </c>
      <c r="I1023" s="13" t="s">
        <v>1653</v>
      </c>
      <c r="J1023" s="6">
        <v>2021</v>
      </c>
      <c r="K1023" s="14">
        <v>44381</v>
      </c>
      <c r="M1023" s="7" t="str">
        <f t="shared" si="16"/>
        <v>Lomba Cover Vidio "Was On Drug", dalam  Dalam Rangka Peringatan Hari Anti Narkotika Internasional  Tahun 2021</v>
      </c>
    </row>
    <row r="1024" spans="1:13" ht="84.75" customHeight="1">
      <c r="A1024" s="1">
        <v>1022</v>
      </c>
      <c r="B1024" s="6" t="s">
        <v>29</v>
      </c>
      <c r="C1024" s="13" t="s">
        <v>1650</v>
      </c>
      <c r="D1024" s="13" t="s">
        <v>1652</v>
      </c>
      <c r="E1024" s="6" t="s">
        <v>14</v>
      </c>
      <c r="F1024" s="6" t="s">
        <v>22</v>
      </c>
      <c r="G1024" s="6" t="s">
        <v>16</v>
      </c>
      <c r="H1024" s="6" t="s">
        <v>17</v>
      </c>
      <c r="I1024" s="6" t="s">
        <v>1651</v>
      </c>
      <c r="J1024" s="6">
        <v>2021</v>
      </c>
      <c r="K1024" s="14">
        <v>44526</v>
      </c>
      <c r="M1024" s="7" t="str">
        <f t="shared" si="16"/>
        <v>Lomba Essay Tingkat SMA/SMK Se-Provinsi Bali, dalam Pemanfaatan Pangan Lokal sebagai Pangan Fungsional dalam Pemenuhan Gizi Peningkatan Imun di Masa Pandemi Covid - 19 oleh Jurusan Tehnik Politeknik Kesehatan Denpasar</v>
      </c>
    </row>
    <row r="1025" spans="1:13" ht="60.75" customHeight="1">
      <c r="A1025" s="1">
        <v>1023</v>
      </c>
      <c r="B1025" s="6" t="s">
        <v>29</v>
      </c>
      <c r="C1025" s="13" t="s">
        <v>1656</v>
      </c>
      <c r="D1025" s="13" t="s">
        <v>1654</v>
      </c>
      <c r="E1025" s="6" t="s">
        <v>14</v>
      </c>
      <c r="F1025" s="6" t="s">
        <v>22</v>
      </c>
      <c r="G1025" s="6" t="s">
        <v>16</v>
      </c>
      <c r="H1025" s="6" t="s">
        <v>23</v>
      </c>
      <c r="I1025" s="6" t="s">
        <v>1651</v>
      </c>
      <c r="J1025" s="6">
        <v>2022</v>
      </c>
      <c r="K1025" s="14">
        <v>44579</v>
      </c>
      <c r="M1025" s="7" t="str">
        <f t="shared" si="16"/>
        <v>Ekonomy of The Day 2021 (EOD), dalam Lomba Essay SMA/K Tingkat Provinsi dengan Tema  "Digital Learning  Merdeka Belajar Kampus : strategi dan Inovasi Pembelajaran</v>
      </c>
    </row>
    <row r="1026" spans="1:13" ht="30">
      <c r="A1026" s="1">
        <v>1024</v>
      </c>
      <c r="B1026" s="6" t="s">
        <v>29</v>
      </c>
      <c r="C1026" s="13" t="s">
        <v>1656</v>
      </c>
      <c r="D1026" s="13" t="s">
        <v>1654</v>
      </c>
      <c r="E1026" s="6" t="s">
        <v>14</v>
      </c>
      <c r="F1026" s="6" t="s">
        <v>22</v>
      </c>
      <c r="G1026" s="6" t="s">
        <v>16</v>
      </c>
      <c r="H1026" s="6" t="s">
        <v>17</v>
      </c>
      <c r="I1026" s="6" t="s">
        <v>1655</v>
      </c>
      <c r="J1026" s="6">
        <v>2022</v>
      </c>
      <c r="K1026" s="14">
        <v>44579</v>
      </c>
      <c r="M1026" s="7" t="str">
        <f t="shared" si="16"/>
        <v>Ekonomy of The Day 2021 (EOD), dalam Lomba Essay SMA/K Tingkat Provinsi dengan Tema  "Digital Learning  Merdeka Belajar Kampus : strategi dan Inovasi Pembelajaran</v>
      </c>
    </row>
    <row r="1027" spans="1:13" ht="45.75" customHeight="1">
      <c r="A1027" s="1">
        <v>1025</v>
      </c>
      <c r="B1027" s="6" t="s">
        <v>29</v>
      </c>
      <c r="C1027" s="6" t="s">
        <v>1657</v>
      </c>
      <c r="D1027" s="6" t="s">
        <v>1658</v>
      </c>
      <c r="E1027" s="6" t="s">
        <v>14</v>
      </c>
      <c r="F1027" s="6" t="s">
        <v>22</v>
      </c>
      <c r="G1027" s="6" t="s">
        <v>16</v>
      </c>
      <c r="H1027" s="6" t="s">
        <v>17</v>
      </c>
      <c r="I1027" s="6" t="s">
        <v>1651</v>
      </c>
      <c r="J1027" s="6">
        <v>2022</v>
      </c>
      <c r="M1027" s="7" t="str">
        <f t="shared" si="16"/>
        <v>Lomba Vlog, dalam Lomba Vlog pada unit Pelaksanaan Teknis Daerah Monumen Perjuangan Rakyat bali, Dinas Kebudayaan Provinsi bali</v>
      </c>
    </row>
    <row r="1028" spans="1:13" ht="45.75" customHeight="1">
      <c r="A1028" s="1"/>
      <c r="C1028" s="13" t="s">
        <v>1670</v>
      </c>
      <c r="D1028" s="13" t="s">
        <v>1671</v>
      </c>
      <c r="E1028" s="6" t="s">
        <v>14</v>
      </c>
      <c r="F1028" s="6" t="s">
        <v>22</v>
      </c>
      <c r="G1028" s="6" t="s">
        <v>16</v>
      </c>
      <c r="H1028" s="6" t="s">
        <v>33</v>
      </c>
      <c r="I1028" s="6" t="s">
        <v>1651</v>
      </c>
      <c r="J1028" s="6">
        <v>2022</v>
      </c>
      <c r="K1028" s="19" t="s">
        <v>1672</v>
      </c>
      <c r="M1028" s="7" t="str">
        <f t="shared" si="16"/>
        <v>The Committee 8 th Annual English Olympiad 2021 Indonesia- India Language Center, dalam 8 TH ANNUAL OLYMPIAD ENGLISH COMPETITION PRODICAL LEVEL2021 CATEGORY JUNIOR AND HIGH SHCOOL</v>
      </c>
    </row>
    <row r="1029" spans="1:13" ht="15.75">
      <c r="A1029" s="1">
        <v>1026</v>
      </c>
      <c r="B1029" s="6" t="s">
        <v>29</v>
      </c>
      <c r="C1029" s="6" t="s">
        <v>1659</v>
      </c>
      <c r="D1029" s="6" t="s">
        <v>1661</v>
      </c>
      <c r="E1029" s="6" t="s">
        <v>14</v>
      </c>
      <c r="F1029" s="6" t="s">
        <v>22</v>
      </c>
      <c r="G1029" s="6" t="s">
        <v>16</v>
      </c>
      <c r="H1029" s="6" t="s">
        <v>33</v>
      </c>
      <c r="I1029" s="6" t="s">
        <v>1660</v>
      </c>
      <c r="J1029" s="6">
        <v>2022</v>
      </c>
      <c r="K1029" s="14">
        <v>44684</v>
      </c>
      <c r="M1029" s="7" t="str">
        <f t="shared" si="16"/>
        <v>Lomba Story Telling, dalam Story Telling Competition yang di selenggarakan oleh Prodi Pendidikan Bahasa Inggris STKIP Agama Hindu Amblapura</v>
      </c>
    </row>
    <row r="1030" spans="1:13" ht="29.25" customHeight="1">
      <c r="A1030" s="1">
        <v>1027</v>
      </c>
      <c r="B1030" s="6" t="s">
        <v>29</v>
      </c>
      <c r="C1030" s="13" t="s">
        <v>1664</v>
      </c>
      <c r="D1030" s="13" t="s">
        <v>1662</v>
      </c>
      <c r="E1030" s="6" t="s">
        <v>14</v>
      </c>
      <c r="F1030" s="6" t="s">
        <v>22</v>
      </c>
      <c r="G1030" s="6" t="s">
        <v>16</v>
      </c>
      <c r="I1030" s="6" t="s">
        <v>1663</v>
      </c>
      <c r="J1030" s="6">
        <v>2022</v>
      </c>
      <c r="K1030" s="14">
        <v>44703</v>
      </c>
      <c r="M1030" s="7" t="str">
        <f t="shared" si="16"/>
        <v>Duta Gendre Indonesia Provinsi Bali Cabang Badung (R.UP III Duta Gendre Badung), dalam Dalam Acara Pemilihan Duta Gendre Indonesia Provinsi Bali Cabang BadungTahun 2022 "Amertha Destanta Abhi Praya Jilid II"</v>
      </c>
    </row>
    <row r="1031" spans="1:13" ht="32.25" customHeight="1">
      <c r="A1031" s="1">
        <v>1028</v>
      </c>
      <c r="B1031" s="6" t="s">
        <v>11</v>
      </c>
      <c r="C1031" s="13" t="s">
        <v>1669</v>
      </c>
      <c r="D1031" s="13" t="s">
        <v>1665</v>
      </c>
      <c r="E1031" s="6" t="s">
        <v>14</v>
      </c>
      <c r="F1031" s="6" t="s">
        <v>15</v>
      </c>
      <c r="G1031" s="6" t="s">
        <v>16</v>
      </c>
      <c r="H1031" s="6" t="s">
        <v>23</v>
      </c>
      <c r="I1031" s="13" t="s">
        <v>1666</v>
      </c>
      <c r="J1031" s="6">
        <v>2022</v>
      </c>
      <c r="K1031" s="14">
        <v>44689</v>
      </c>
      <c r="M1031" s="7" t="str">
        <f t="shared" si="16"/>
        <v>Senam Pramuka Jilid I Tingkat SMA Se-Bali, dalam Dalam Kegiatan serdadu Scout Championship III yang Bertemakan "The Ethereal" Pramuka Pembawa Cahaya Perdamaian yang diselenggarakan  pada tanggal 6 s.d. 8 mei 2022 di SMK PK PGRI 2 Badung</v>
      </c>
    </row>
    <row r="1032" spans="1:13" ht="45" customHeight="1">
      <c r="A1032" s="1">
        <v>1029</v>
      </c>
      <c r="B1032" s="6" t="s">
        <v>11</v>
      </c>
      <c r="C1032" s="13" t="s">
        <v>1667</v>
      </c>
      <c r="D1032" s="13" t="s">
        <v>1665</v>
      </c>
      <c r="E1032" s="6" t="s">
        <v>14</v>
      </c>
      <c r="F1032" s="6" t="s">
        <v>15</v>
      </c>
      <c r="G1032" s="6" t="s">
        <v>16</v>
      </c>
      <c r="H1032" s="6" t="s">
        <v>17</v>
      </c>
      <c r="I1032" s="13" t="s">
        <v>1668</v>
      </c>
      <c r="J1032" s="6">
        <v>2022</v>
      </c>
      <c r="K1032" s="14">
        <v>44689</v>
      </c>
      <c r="M1032" s="7" t="str">
        <f t="shared" si="16"/>
        <v>Miniatur Pionering menara Pandang Tingkat SMA/SMK Se- Bali, dalam Dalam Kegiatan serdadu Scout Championship III yang Bertemakan "The Ethereal" Pramuka Pembawa Cahaya Perdamaian yang diselenggarakan  pada tanggal 6 s.d. 8 mei 2022 di SMK PK PGRI 2 Badung</v>
      </c>
    </row>
    <row r="1033" spans="1:13" ht="31.5" customHeight="1">
      <c r="A1033" s="1">
        <v>1030</v>
      </c>
      <c r="B1033" s="6" t="s">
        <v>29</v>
      </c>
      <c r="C1033" s="13" t="s">
        <v>1673</v>
      </c>
      <c r="D1033" s="13" t="s">
        <v>1675</v>
      </c>
      <c r="E1033" s="6" t="s">
        <v>14</v>
      </c>
      <c r="F1033" s="6" t="s">
        <v>15</v>
      </c>
      <c r="G1033" s="6" t="s">
        <v>16</v>
      </c>
      <c r="H1033" s="6" t="s">
        <v>23</v>
      </c>
      <c r="I1033" s="13" t="s">
        <v>1674</v>
      </c>
      <c r="J1033" s="6">
        <v>2022</v>
      </c>
      <c r="K1033" s="14">
        <v>44695</v>
      </c>
      <c r="M1033" s="7" t="str">
        <f t="shared" si="16"/>
        <v>Lomba Cerdas Cermat Bahasa Inggris, dalam English Competition with the theme "Step Out Your Youth to ChallengeYoyrseif" yang diadakan oleh kampus Alpa Prima</v>
      </c>
    </row>
    <row r="1034" spans="2:13" ht="33.75" customHeight="1">
      <c r="B1034" s="6" t="s">
        <v>29</v>
      </c>
      <c r="C1034" s="6" t="s">
        <v>1676</v>
      </c>
      <c r="D1034" s="34" t="s">
        <v>1677</v>
      </c>
      <c r="E1034" s="6" t="s">
        <v>14</v>
      </c>
      <c r="F1034" s="6" t="s">
        <v>22</v>
      </c>
      <c r="G1034" s="35"/>
      <c r="H1034" s="6" t="s">
        <v>23</v>
      </c>
      <c r="I1034" s="6" t="s">
        <v>1678</v>
      </c>
      <c r="J1034" s="6">
        <v>2022</v>
      </c>
      <c r="K1034" s="14">
        <v>44789</v>
      </c>
      <c r="M1034" s="7" t="str">
        <f>CONCATENATE(C1034,", dalam ",D1034)</f>
        <v>Lomba Pidarta Bahasa Bali, dalam Dalam Acara Peringatan HUT Republik Indonesia 77 Warsa 2022 yang dilaksanakan di Aula Kantor Kecamatan Abiansemal, Oleh Paiketan Penyuluh Bahasa Bali</v>
      </c>
    </row>
    <row r="1035" spans="2:11" ht="30">
      <c r="B1035" s="6" t="s">
        <v>29</v>
      </c>
      <c r="C1035" s="6" t="s">
        <v>1676</v>
      </c>
      <c r="D1035" s="34" t="s">
        <v>1677</v>
      </c>
      <c r="E1035" s="6" t="s">
        <v>14</v>
      </c>
      <c r="F1035" s="6" t="s">
        <v>22</v>
      </c>
      <c r="G1035" s="6" t="s">
        <v>16</v>
      </c>
      <c r="H1035" s="6" t="s">
        <v>23</v>
      </c>
      <c r="I1035" s="6" t="s">
        <v>1679</v>
      </c>
      <c r="J1035" s="6">
        <v>2022</v>
      </c>
      <c r="K1035" s="14">
        <v>44789</v>
      </c>
    </row>
    <row r="1036" spans="2:11" ht="29.25" customHeight="1">
      <c r="B1036" s="6" t="s">
        <v>11</v>
      </c>
      <c r="C1036" s="36" t="s">
        <v>1681</v>
      </c>
      <c r="D1036" s="6" t="s">
        <v>1690</v>
      </c>
      <c r="E1036" s="6" t="s">
        <v>14</v>
      </c>
      <c r="F1036" s="6" t="s">
        <v>22</v>
      </c>
      <c r="G1036" s="6" t="s">
        <v>16</v>
      </c>
      <c r="H1036" s="6" t="s">
        <v>17</v>
      </c>
      <c r="I1036" s="6" t="s">
        <v>1680</v>
      </c>
      <c r="J1036" s="6">
        <v>2022</v>
      </c>
      <c r="K1036" s="14">
        <v>44787</v>
      </c>
    </row>
    <row r="1037" spans="2:11" ht="29.25" customHeight="1">
      <c r="B1037" s="6" t="s">
        <v>11</v>
      </c>
      <c r="C1037" s="6" t="s">
        <v>1682</v>
      </c>
      <c r="D1037" s="6" t="s">
        <v>1690</v>
      </c>
      <c r="E1037" s="6" t="s">
        <v>14</v>
      </c>
      <c r="F1037" s="6" t="s">
        <v>22</v>
      </c>
      <c r="G1037" s="6" t="s">
        <v>16</v>
      </c>
      <c r="H1037" s="6" t="s">
        <v>17</v>
      </c>
      <c r="I1037" s="6" t="s">
        <v>1680</v>
      </c>
      <c r="J1037" s="6">
        <v>2022</v>
      </c>
      <c r="K1037" s="14">
        <v>44787</v>
      </c>
    </row>
    <row r="1038" spans="2:11" ht="29.25" customHeight="1">
      <c r="B1038" s="6" t="s">
        <v>11</v>
      </c>
      <c r="C1038" s="6" t="s">
        <v>1683</v>
      </c>
      <c r="D1038" s="6" t="s">
        <v>1690</v>
      </c>
      <c r="E1038" s="6" t="s">
        <v>14</v>
      </c>
      <c r="F1038" s="6" t="s">
        <v>22</v>
      </c>
      <c r="G1038" s="6" t="s">
        <v>16</v>
      </c>
      <c r="H1038" s="6" t="s">
        <v>17</v>
      </c>
      <c r="I1038" s="6" t="s">
        <v>1680</v>
      </c>
      <c r="J1038" s="6">
        <v>2022</v>
      </c>
      <c r="K1038" s="14">
        <v>44787</v>
      </c>
    </row>
    <row r="1039" spans="2:11" ht="29.25" customHeight="1">
      <c r="B1039" s="6" t="s">
        <v>11</v>
      </c>
      <c r="C1039" s="6" t="s">
        <v>1684</v>
      </c>
      <c r="D1039" s="6" t="s">
        <v>1690</v>
      </c>
      <c r="E1039" s="6" t="s">
        <v>14</v>
      </c>
      <c r="F1039" s="6" t="s">
        <v>22</v>
      </c>
      <c r="G1039" s="6" t="s">
        <v>16</v>
      </c>
      <c r="H1039" s="6" t="s">
        <v>17</v>
      </c>
      <c r="I1039" s="6" t="s">
        <v>1680</v>
      </c>
      <c r="J1039" s="6">
        <v>2022</v>
      </c>
      <c r="K1039" s="14">
        <v>44787</v>
      </c>
    </row>
    <row r="1040" spans="2:11" ht="29.25" customHeight="1">
      <c r="B1040" s="6" t="s">
        <v>11</v>
      </c>
      <c r="C1040" s="6" t="s">
        <v>1685</v>
      </c>
      <c r="D1040" s="6" t="s">
        <v>1690</v>
      </c>
      <c r="E1040" s="6" t="s">
        <v>14</v>
      </c>
      <c r="F1040" s="6" t="s">
        <v>22</v>
      </c>
      <c r="G1040" s="6" t="s">
        <v>16</v>
      </c>
      <c r="H1040" s="6" t="s">
        <v>17</v>
      </c>
      <c r="I1040" s="6" t="s">
        <v>1680</v>
      </c>
      <c r="J1040" s="6">
        <v>2022</v>
      </c>
      <c r="K1040" s="14">
        <v>44787</v>
      </c>
    </row>
    <row r="1041" spans="2:11" ht="29.25" customHeight="1">
      <c r="B1041" s="6" t="s">
        <v>11</v>
      </c>
      <c r="C1041" s="6" t="s">
        <v>1686</v>
      </c>
      <c r="D1041" s="6" t="s">
        <v>1690</v>
      </c>
      <c r="E1041" s="6" t="s">
        <v>14</v>
      </c>
      <c r="F1041" s="6" t="s">
        <v>22</v>
      </c>
      <c r="G1041" s="6" t="s">
        <v>16</v>
      </c>
      <c r="H1041" s="6" t="s">
        <v>17</v>
      </c>
      <c r="I1041" s="6" t="s">
        <v>1680</v>
      </c>
      <c r="J1041" s="6">
        <v>2022</v>
      </c>
      <c r="K1041" s="14">
        <v>44787</v>
      </c>
    </row>
    <row r="1042" spans="2:11" ht="29.25" customHeight="1">
      <c r="B1042" s="6" t="s">
        <v>11</v>
      </c>
      <c r="C1042" s="6" t="s">
        <v>1687</v>
      </c>
      <c r="D1042" s="6" t="s">
        <v>1690</v>
      </c>
      <c r="E1042" s="6" t="s">
        <v>14</v>
      </c>
      <c r="F1042" s="6" t="s">
        <v>22</v>
      </c>
      <c r="G1042" s="6" t="s">
        <v>16</v>
      </c>
      <c r="H1042" s="6" t="s">
        <v>17</v>
      </c>
      <c r="I1042" s="6" t="s">
        <v>1680</v>
      </c>
      <c r="J1042" s="6">
        <v>2022</v>
      </c>
      <c r="K1042" s="14">
        <v>44787</v>
      </c>
    </row>
    <row r="1043" spans="2:11" ht="114.75" customHeight="1">
      <c r="B1043" s="6" t="s">
        <v>11</v>
      </c>
      <c r="C1043" s="13" t="s">
        <v>1284</v>
      </c>
      <c r="D1043" s="13" t="s">
        <v>1688</v>
      </c>
      <c r="E1043" s="6" t="s">
        <v>14</v>
      </c>
      <c r="F1043" s="6" t="s">
        <v>15</v>
      </c>
      <c r="G1043" s="6" t="s">
        <v>16</v>
      </c>
      <c r="I1043" s="13" t="s">
        <v>1689</v>
      </c>
      <c r="J1043" s="6">
        <v>2022</v>
      </c>
      <c r="K1043" s="14">
        <v>44800</v>
      </c>
    </row>
    <row r="1044" spans="2:11" ht="114.75" customHeight="1">
      <c r="B1044" s="6" t="s">
        <v>29</v>
      </c>
      <c r="C1044" s="13" t="s">
        <v>1711</v>
      </c>
      <c r="D1044" s="13" t="s">
        <v>1712</v>
      </c>
      <c r="E1044" s="6" t="s">
        <v>14</v>
      </c>
      <c r="F1044" s="6" t="s">
        <v>22</v>
      </c>
      <c r="G1044" s="6" t="s">
        <v>32</v>
      </c>
      <c r="H1044" s="6" t="s">
        <v>23</v>
      </c>
      <c r="I1044" s="13" t="s">
        <v>1713</v>
      </c>
      <c r="J1044" s="6">
        <v>2022</v>
      </c>
      <c r="K1044" s="14">
        <v>44846</v>
      </c>
    </row>
    <row r="1045" spans="2:11" ht="49.5" customHeight="1">
      <c r="B1045" s="6" t="s">
        <v>11</v>
      </c>
      <c r="C1045" s="13" t="s">
        <v>1695</v>
      </c>
      <c r="D1045" s="13" t="s">
        <v>1699</v>
      </c>
      <c r="E1045" s="6" t="s">
        <v>14</v>
      </c>
      <c r="F1045" s="6" t="s">
        <v>22</v>
      </c>
      <c r="G1045" s="6" t="s">
        <v>16</v>
      </c>
      <c r="H1045" s="6" t="s">
        <v>23</v>
      </c>
      <c r="I1045" s="6" t="s">
        <v>1691</v>
      </c>
      <c r="J1045" s="6">
        <v>2022</v>
      </c>
      <c r="K1045" s="6" t="s">
        <v>1698</v>
      </c>
    </row>
    <row r="1046" spans="2:11" ht="42.75" customHeight="1">
      <c r="B1046" s="6" t="s">
        <v>11</v>
      </c>
      <c r="C1046" s="13" t="s">
        <v>1695</v>
      </c>
      <c r="D1046" s="13" t="s">
        <v>1699</v>
      </c>
      <c r="E1046" s="6" t="s">
        <v>14</v>
      </c>
      <c r="F1046" s="6" t="s">
        <v>22</v>
      </c>
      <c r="G1046" s="6" t="s">
        <v>16</v>
      </c>
      <c r="H1046" s="6" t="s">
        <v>33</v>
      </c>
      <c r="I1046" s="6" t="s">
        <v>1692</v>
      </c>
      <c r="J1046" s="6">
        <v>2022</v>
      </c>
      <c r="K1046" s="6" t="s">
        <v>1698</v>
      </c>
    </row>
    <row r="1047" spans="2:11" ht="42.75" customHeight="1">
      <c r="B1047" s="6" t="s">
        <v>11</v>
      </c>
      <c r="C1047" s="13" t="s">
        <v>1696</v>
      </c>
      <c r="D1047" s="13" t="s">
        <v>1700</v>
      </c>
      <c r="E1047" s="6" t="s">
        <v>14</v>
      </c>
      <c r="F1047" s="6" t="s">
        <v>22</v>
      </c>
      <c r="G1047" s="6" t="s">
        <v>519</v>
      </c>
      <c r="H1047" s="6" t="s">
        <v>33</v>
      </c>
      <c r="I1047" s="6" t="s">
        <v>1693</v>
      </c>
      <c r="J1047" s="6">
        <v>2022</v>
      </c>
      <c r="K1047" s="14">
        <v>44866</v>
      </c>
    </row>
    <row r="1048" spans="2:11" ht="42.75" customHeight="1">
      <c r="B1048" s="6" t="s">
        <v>11</v>
      </c>
      <c r="C1048" s="6" t="s">
        <v>1697</v>
      </c>
      <c r="D1048" s="13" t="s">
        <v>1701</v>
      </c>
      <c r="E1048" s="6" t="s">
        <v>14</v>
      </c>
      <c r="F1048" s="6" t="s">
        <v>22</v>
      </c>
      <c r="G1048" s="6" t="s">
        <v>32</v>
      </c>
      <c r="H1048" s="6" t="s">
        <v>23</v>
      </c>
      <c r="I1048" s="6" t="s">
        <v>1694</v>
      </c>
      <c r="J1048" s="6">
        <v>2022</v>
      </c>
      <c r="K1048" s="14">
        <v>44886</v>
      </c>
    </row>
    <row r="1049" spans="2:11" ht="48.75" customHeight="1">
      <c r="B1049" s="6" t="s">
        <v>29</v>
      </c>
      <c r="C1049" s="13" t="s">
        <v>1704</v>
      </c>
      <c r="D1049" s="13" t="s">
        <v>1703</v>
      </c>
      <c r="E1049" s="6" t="s">
        <v>14</v>
      </c>
      <c r="F1049" s="6" t="s">
        <v>15</v>
      </c>
      <c r="G1049" s="6" t="s">
        <v>16</v>
      </c>
      <c r="H1049" s="6" t="s">
        <v>33</v>
      </c>
      <c r="I1049" s="13" t="s">
        <v>1702</v>
      </c>
      <c r="J1049" s="6">
        <v>2022</v>
      </c>
      <c r="K1049" s="14">
        <v>44920</v>
      </c>
    </row>
    <row r="1050" spans="2:11" ht="45">
      <c r="B1050" s="6" t="s">
        <v>11</v>
      </c>
      <c r="C1050" s="6" t="s">
        <v>1705</v>
      </c>
      <c r="D1050" s="13" t="s">
        <v>1706</v>
      </c>
      <c r="E1050" s="6" t="s">
        <v>14</v>
      </c>
      <c r="F1050" s="6" t="s">
        <v>15</v>
      </c>
      <c r="G1050" s="6" t="s">
        <v>16</v>
      </c>
      <c r="H1050" s="6" t="s">
        <v>33</v>
      </c>
      <c r="I1050" s="13" t="s">
        <v>1707</v>
      </c>
      <c r="J1050" s="6">
        <v>2023</v>
      </c>
      <c r="K1050" s="14">
        <v>44976</v>
      </c>
    </row>
    <row r="1051" spans="2:11" ht="178.5" customHeight="1">
      <c r="B1051" s="6" t="s">
        <v>11</v>
      </c>
      <c r="C1051" s="6" t="s">
        <v>1708</v>
      </c>
      <c r="D1051" s="13" t="s">
        <v>1709</v>
      </c>
      <c r="E1051" s="6" t="s">
        <v>14</v>
      </c>
      <c r="F1051" s="6" t="s">
        <v>15</v>
      </c>
      <c r="G1051" s="6" t="s">
        <v>16</v>
      </c>
      <c r="H1051" s="6" t="s">
        <v>17</v>
      </c>
      <c r="I1051" s="13" t="s">
        <v>1710</v>
      </c>
      <c r="J1051" s="6">
        <v>2023</v>
      </c>
      <c r="K1051" s="14">
        <v>44976</v>
      </c>
    </row>
    <row r="1052" spans="2:11" ht="59.25" customHeight="1">
      <c r="B1052" s="6" t="s">
        <v>29</v>
      </c>
      <c r="C1052" s="37" t="s">
        <v>1714</v>
      </c>
      <c r="D1052" s="13" t="s">
        <v>1715</v>
      </c>
      <c r="E1052" s="6" t="s">
        <v>14</v>
      </c>
      <c r="F1052" s="6" t="s">
        <v>22</v>
      </c>
      <c r="G1052" s="6" t="s">
        <v>16</v>
      </c>
      <c r="H1052" s="6" t="s">
        <v>17</v>
      </c>
      <c r="I1052" s="6" t="s">
        <v>1678</v>
      </c>
      <c r="J1052" s="6">
        <v>2023</v>
      </c>
      <c r="K1052" s="14">
        <v>45050</v>
      </c>
    </row>
  </sheetData>
  <sheetProtection/>
  <dataValidations count="6">
    <dataValidation type="list" allowBlank="1" showInputMessage="1" showErrorMessage="1" sqref="G592:G1033 G1035:G1050 G1052:G2066">
      <formula1>$R$2:$R$6</formula1>
    </dataValidation>
    <dataValidation type="list" allowBlank="1" showInputMessage="1" showErrorMessage="1" sqref="H592:H1012">
      <formula1>$Q$2:$Q$10</formula1>
    </dataValidation>
    <dataValidation type="list" allowBlank="1" showInputMessage="1" showErrorMessage="1" sqref="G1034 F592:F2066">
      <formula1>$P$2:$P$4</formula1>
    </dataValidation>
    <dataValidation type="list" allowBlank="1" showInputMessage="1" showErrorMessage="1" sqref="H1013:H2066">
      <formula1>$Q$2:$Q$5</formula1>
    </dataValidation>
    <dataValidation type="list" allowBlank="1" showInputMessage="1" showErrorMessage="1" sqref="B592:B2066">
      <formula1>$N$2:$N$4</formula1>
    </dataValidation>
    <dataValidation type="list" allowBlank="1" showInputMessage="1" showErrorMessage="1" sqref="E592:E2066">
      <formula1>$O$2:$O$5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R112"/>
  <sheetViews>
    <sheetView zoomScalePageLayoutView="0" workbookViewId="0" topLeftCell="A110">
      <selection activeCell="C115" sqref="C115"/>
    </sheetView>
  </sheetViews>
  <sheetFormatPr defaultColWidth="9.140625" defaultRowHeight="15"/>
  <cols>
    <col min="2" max="2" width="21.421875" style="0" customWidth="1"/>
    <col min="3" max="3" width="44.57421875" style="0" customWidth="1"/>
    <col min="4" max="4" width="35.57421875" style="0" customWidth="1"/>
    <col min="5" max="5" width="14.28125" style="0" customWidth="1"/>
    <col min="6" max="6" width="22.8515625" style="0" customWidth="1"/>
    <col min="7" max="7" width="16.421875" style="0" customWidth="1"/>
    <col min="8" max="8" width="14.7109375" style="0" customWidth="1"/>
    <col min="9" max="9" width="37.140625" style="0" customWidth="1"/>
    <col min="11" max="11" width="17.28125" style="0" customWidth="1"/>
  </cols>
  <sheetData>
    <row r="3" spans="1:11" s="2" customFormat="1" ht="97.5" customHeight="1">
      <c r="A3" s="3" t="s">
        <v>0</v>
      </c>
      <c r="B3" s="3" t="s">
        <v>1</v>
      </c>
      <c r="C3" s="3" t="s">
        <v>2</v>
      </c>
      <c r="D3" s="3" t="s">
        <v>3</v>
      </c>
      <c r="E3" s="3" t="s">
        <v>4</v>
      </c>
      <c r="F3" s="3" t="s">
        <v>5</v>
      </c>
      <c r="G3" s="3" t="s">
        <v>6</v>
      </c>
      <c r="H3" s="3" t="s">
        <v>7</v>
      </c>
      <c r="I3" s="3" t="s">
        <v>8</v>
      </c>
      <c r="J3" s="3" t="s">
        <v>9</v>
      </c>
      <c r="K3" s="3" t="s">
        <v>10</v>
      </c>
    </row>
    <row r="4" spans="1:11" s="2" customFormat="1" ht="97.5" customHeight="1">
      <c r="A4" s="33">
        <v>1</v>
      </c>
      <c r="B4" s="20" t="s">
        <v>29</v>
      </c>
      <c r="C4" s="20" t="s">
        <v>1482</v>
      </c>
      <c r="D4" s="21" t="s">
        <v>1486</v>
      </c>
      <c r="E4" s="20" t="s">
        <v>14</v>
      </c>
      <c r="F4" s="20" t="s">
        <v>22</v>
      </c>
      <c r="G4" s="20" t="s">
        <v>75</v>
      </c>
      <c r="H4" s="20" t="s">
        <v>1044</v>
      </c>
      <c r="I4" s="20" t="s">
        <v>1483</v>
      </c>
      <c r="J4" s="20">
        <v>2019</v>
      </c>
      <c r="K4" s="3"/>
    </row>
    <row r="5" spans="1:11" s="2" customFormat="1" ht="97.5" customHeight="1">
      <c r="A5" s="33">
        <v>2</v>
      </c>
      <c r="B5" s="20" t="s">
        <v>29</v>
      </c>
      <c r="C5" s="20" t="s">
        <v>1482</v>
      </c>
      <c r="D5" s="21" t="s">
        <v>1487</v>
      </c>
      <c r="E5" s="20" t="s">
        <v>14</v>
      </c>
      <c r="F5" s="20" t="s">
        <v>22</v>
      </c>
      <c r="G5" s="20" t="s">
        <v>75</v>
      </c>
      <c r="H5" s="20" t="s">
        <v>1043</v>
      </c>
      <c r="I5" s="20" t="s">
        <v>1484</v>
      </c>
      <c r="J5" s="20">
        <v>2019</v>
      </c>
      <c r="K5" s="3"/>
    </row>
    <row r="6" spans="1:11" s="2" customFormat="1" ht="97.5" customHeight="1">
      <c r="A6" s="33">
        <v>3</v>
      </c>
      <c r="B6" s="20" t="s">
        <v>29</v>
      </c>
      <c r="C6" s="20" t="s">
        <v>1482</v>
      </c>
      <c r="D6" s="21" t="s">
        <v>1486</v>
      </c>
      <c r="E6" s="20" t="s">
        <v>14</v>
      </c>
      <c r="F6" s="20" t="s">
        <v>22</v>
      </c>
      <c r="G6" s="20" t="s">
        <v>75</v>
      </c>
      <c r="H6" s="20" t="s">
        <v>1042</v>
      </c>
      <c r="I6" s="20" t="s">
        <v>1485</v>
      </c>
      <c r="J6" s="20">
        <v>2019</v>
      </c>
      <c r="K6" s="3"/>
    </row>
    <row r="7" spans="1:11" s="2" customFormat="1" ht="97.5" customHeight="1">
      <c r="A7" s="33">
        <v>4</v>
      </c>
      <c r="B7" s="20" t="s">
        <v>29</v>
      </c>
      <c r="C7" s="20" t="s">
        <v>1482</v>
      </c>
      <c r="D7" s="21" t="s">
        <v>1488</v>
      </c>
      <c r="E7" s="20" t="s">
        <v>14</v>
      </c>
      <c r="F7" s="20" t="s">
        <v>22</v>
      </c>
      <c r="G7" s="20" t="s">
        <v>75</v>
      </c>
      <c r="H7" s="20" t="s">
        <v>1042</v>
      </c>
      <c r="I7" s="20" t="s">
        <v>1489</v>
      </c>
      <c r="J7" s="20">
        <v>2019</v>
      </c>
      <c r="K7" s="3"/>
    </row>
    <row r="8" spans="1:11" s="2" customFormat="1" ht="97.5" customHeight="1">
      <c r="A8" s="33">
        <v>5</v>
      </c>
      <c r="B8" s="20" t="s">
        <v>29</v>
      </c>
      <c r="C8" s="20" t="s">
        <v>1482</v>
      </c>
      <c r="D8" s="21" t="s">
        <v>1491</v>
      </c>
      <c r="E8" s="20" t="s">
        <v>14</v>
      </c>
      <c r="F8" s="20" t="s">
        <v>22</v>
      </c>
      <c r="G8" s="20" t="s">
        <v>75</v>
      </c>
      <c r="H8" s="20" t="s">
        <v>1044</v>
      </c>
      <c r="I8" s="20" t="s">
        <v>1490</v>
      </c>
      <c r="J8" s="20">
        <v>2019</v>
      </c>
      <c r="K8" s="3"/>
    </row>
    <row r="9" spans="1:11" s="2" customFormat="1" ht="97.5" customHeight="1">
      <c r="A9" s="33">
        <v>6</v>
      </c>
      <c r="B9" s="20" t="s">
        <v>29</v>
      </c>
      <c r="C9" s="20" t="s">
        <v>1482</v>
      </c>
      <c r="D9" s="21" t="s">
        <v>1491</v>
      </c>
      <c r="E9" s="20" t="s">
        <v>14</v>
      </c>
      <c r="F9" s="20" t="s">
        <v>22</v>
      </c>
      <c r="G9" s="20" t="s">
        <v>75</v>
      </c>
      <c r="H9" s="20" t="s">
        <v>1042</v>
      </c>
      <c r="I9" s="20" t="s">
        <v>1492</v>
      </c>
      <c r="J9" s="20">
        <v>2019</v>
      </c>
      <c r="K9" s="3"/>
    </row>
    <row r="10" spans="1:11" s="2" customFormat="1" ht="97.5" customHeight="1">
      <c r="A10" s="33">
        <v>7</v>
      </c>
      <c r="B10" s="20" t="s">
        <v>29</v>
      </c>
      <c r="C10" s="20" t="s">
        <v>1482</v>
      </c>
      <c r="D10" s="21" t="s">
        <v>1494</v>
      </c>
      <c r="E10" s="20" t="s">
        <v>14</v>
      </c>
      <c r="F10" s="20" t="s">
        <v>22</v>
      </c>
      <c r="G10" s="20" t="s">
        <v>75</v>
      </c>
      <c r="H10" s="20" t="s">
        <v>1044</v>
      </c>
      <c r="I10" s="20" t="s">
        <v>1493</v>
      </c>
      <c r="J10" s="20">
        <v>2019</v>
      </c>
      <c r="K10" s="3"/>
    </row>
    <row r="11" spans="1:11" s="2" customFormat="1" ht="97.5" customHeight="1">
      <c r="A11" s="33">
        <v>8</v>
      </c>
      <c r="B11" s="20" t="s">
        <v>29</v>
      </c>
      <c r="C11" s="20" t="s">
        <v>1482</v>
      </c>
      <c r="D11" s="21" t="s">
        <v>1488</v>
      </c>
      <c r="E11" s="20" t="s">
        <v>14</v>
      </c>
      <c r="F11" s="20" t="s">
        <v>22</v>
      </c>
      <c r="G11" s="20" t="s">
        <v>75</v>
      </c>
      <c r="H11" s="20" t="s">
        <v>1043</v>
      </c>
      <c r="I11" s="20" t="s">
        <v>1495</v>
      </c>
      <c r="J11" s="20">
        <v>2019</v>
      </c>
      <c r="K11" s="3"/>
    </row>
    <row r="12" spans="1:11" s="2" customFormat="1" ht="97.5" customHeight="1">
      <c r="A12" s="33">
        <v>9</v>
      </c>
      <c r="B12" s="20" t="s">
        <v>29</v>
      </c>
      <c r="C12" s="20" t="s">
        <v>1482</v>
      </c>
      <c r="D12" s="21" t="s">
        <v>1491</v>
      </c>
      <c r="E12" s="20" t="s">
        <v>14</v>
      </c>
      <c r="F12" s="20" t="s">
        <v>22</v>
      </c>
      <c r="G12" s="20" t="s">
        <v>75</v>
      </c>
      <c r="H12" s="20" t="s">
        <v>1043</v>
      </c>
      <c r="I12" s="20" t="s">
        <v>1496</v>
      </c>
      <c r="J12" s="20">
        <v>2019</v>
      </c>
      <c r="K12" s="3"/>
    </row>
    <row r="13" spans="1:11" s="2" customFormat="1" ht="97.5" customHeight="1">
      <c r="A13" s="33">
        <v>10</v>
      </c>
      <c r="B13" s="20" t="s">
        <v>29</v>
      </c>
      <c r="C13" s="20" t="s">
        <v>1482</v>
      </c>
      <c r="D13" s="21" t="s">
        <v>1497</v>
      </c>
      <c r="E13" s="20" t="s">
        <v>14</v>
      </c>
      <c r="F13" s="20" t="s">
        <v>22</v>
      </c>
      <c r="G13" s="20" t="s">
        <v>75</v>
      </c>
      <c r="H13" s="20" t="s">
        <v>1044</v>
      </c>
      <c r="I13" s="20" t="s">
        <v>1498</v>
      </c>
      <c r="J13" s="20">
        <v>2019</v>
      </c>
      <c r="K13" s="3"/>
    </row>
    <row r="14" spans="1:11" s="2" customFormat="1" ht="97.5" customHeight="1">
      <c r="A14" s="33">
        <v>11</v>
      </c>
      <c r="B14" s="20" t="s">
        <v>29</v>
      </c>
      <c r="C14" s="20" t="s">
        <v>1482</v>
      </c>
      <c r="D14" s="21" t="s">
        <v>1499</v>
      </c>
      <c r="E14" s="20" t="s">
        <v>14</v>
      </c>
      <c r="F14" s="20" t="s">
        <v>22</v>
      </c>
      <c r="G14" s="20" t="s">
        <v>75</v>
      </c>
      <c r="H14" s="20" t="s">
        <v>1042</v>
      </c>
      <c r="I14" s="20" t="s">
        <v>1500</v>
      </c>
      <c r="J14" s="20">
        <v>2019</v>
      </c>
      <c r="K14" s="3"/>
    </row>
    <row r="15" spans="1:11" s="2" customFormat="1" ht="97.5" customHeight="1">
      <c r="A15" s="33">
        <v>12</v>
      </c>
      <c r="B15" s="20" t="s">
        <v>29</v>
      </c>
      <c r="C15" s="20" t="s">
        <v>1482</v>
      </c>
      <c r="D15" s="21" t="s">
        <v>1499</v>
      </c>
      <c r="E15" s="20" t="s">
        <v>14</v>
      </c>
      <c r="F15" s="20" t="s">
        <v>22</v>
      </c>
      <c r="G15" s="20" t="s">
        <v>75</v>
      </c>
      <c r="H15" s="20" t="s">
        <v>1043</v>
      </c>
      <c r="I15" s="20" t="s">
        <v>1501</v>
      </c>
      <c r="J15" s="20">
        <v>2019</v>
      </c>
      <c r="K15" s="3"/>
    </row>
    <row r="16" spans="1:11" s="2" customFormat="1" ht="97.5" customHeight="1">
      <c r="A16" s="33">
        <v>13</v>
      </c>
      <c r="B16" s="20" t="s">
        <v>29</v>
      </c>
      <c r="C16" s="20" t="s">
        <v>1482</v>
      </c>
      <c r="D16" s="21" t="s">
        <v>1499</v>
      </c>
      <c r="E16" s="20" t="s">
        <v>14</v>
      </c>
      <c r="F16" s="20" t="s">
        <v>22</v>
      </c>
      <c r="G16" s="20" t="s">
        <v>75</v>
      </c>
      <c r="H16" s="20" t="s">
        <v>1044</v>
      </c>
      <c r="I16" s="20" t="s">
        <v>1502</v>
      </c>
      <c r="J16" s="20">
        <v>2019</v>
      </c>
      <c r="K16" s="31">
        <v>43631</v>
      </c>
    </row>
    <row r="17" spans="1:11" s="2" customFormat="1" ht="97.5" customHeight="1">
      <c r="A17" s="33">
        <v>14</v>
      </c>
      <c r="B17" s="20" t="s">
        <v>29</v>
      </c>
      <c r="C17" s="20" t="s">
        <v>1482</v>
      </c>
      <c r="D17" s="21" t="s">
        <v>1503</v>
      </c>
      <c r="E17" s="20" t="s">
        <v>14</v>
      </c>
      <c r="F17" s="20" t="s">
        <v>22</v>
      </c>
      <c r="G17" s="20" t="s">
        <v>75</v>
      </c>
      <c r="H17" s="20" t="s">
        <v>1042</v>
      </c>
      <c r="I17" s="20" t="s">
        <v>1504</v>
      </c>
      <c r="J17" s="20">
        <v>2019</v>
      </c>
      <c r="K17" s="31">
        <v>43631</v>
      </c>
    </row>
    <row r="18" spans="1:11" s="2" customFormat="1" ht="97.5" customHeight="1">
      <c r="A18" s="33">
        <v>15</v>
      </c>
      <c r="B18" s="20" t="s">
        <v>29</v>
      </c>
      <c r="C18" s="20" t="s">
        <v>1482</v>
      </c>
      <c r="D18" s="21" t="s">
        <v>1503</v>
      </c>
      <c r="E18" s="20" t="s">
        <v>14</v>
      </c>
      <c r="F18" s="20" t="s">
        <v>22</v>
      </c>
      <c r="G18" s="20" t="s">
        <v>75</v>
      </c>
      <c r="H18" s="20" t="s">
        <v>1043</v>
      </c>
      <c r="I18" s="20" t="s">
        <v>1505</v>
      </c>
      <c r="J18" s="20">
        <v>2019</v>
      </c>
      <c r="K18" s="31">
        <v>43631</v>
      </c>
    </row>
    <row r="19" spans="1:11" s="2" customFormat="1" ht="97.5" customHeight="1">
      <c r="A19" s="33">
        <v>16</v>
      </c>
      <c r="B19" s="20" t="s">
        <v>29</v>
      </c>
      <c r="C19" s="20" t="s">
        <v>1482</v>
      </c>
      <c r="D19" s="21" t="s">
        <v>1507</v>
      </c>
      <c r="E19" s="20" t="s">
        <v>14</v>
      </c>
      <c r="F19" s="20" t="s">
        <v>22</v>
      </c>
      <c r="G19" s="20" t="s">
        <v>75</v>
      </c>
      <c r="H19" s="20" t="s">
        <v>1042</v>
      </c>
      <c r="I19" s="20" t="s">
        <v>1506</v>
      </c>
      <c r="J19" s="20">
        <v>2019</v>
      </c>
      <c r="K19" s="31">
        <v>43631</v>
      </c>
    </row>
    <row r="20" spans="1:11" s="2" customFormat="1" ht="97.5" customHeight="1">
      <c r="A20" s="33">
        <v>17</v>
      </c>
      <c r="B20" s="20" t="s">
        <v>29</v>
      </c>
      <c r="C20" s="20" t="s">
        <v>1482</v>
      </c>
      <c r="D20" s="21" t="s">
        <v>1507</v>
      </c>
      <c r="E20" s="20" t="s">
        <v>14</v>
      </c>
      <c r="F20" s="20" t="s">
        <v>22</v>
      </c>
      <c r="G20" s="20" t="s">
        <v>75</v>
      </c>
      <c r="H20" s="20" t="s">
        <v>1043</v>
      </c>
      <c r="I20" s="20" t="s">
        <v>1508</v>
      </c>
      <c r="J20" s="20">
        <v>2019</v>
      </c>
      <c r="K20" s="31">
        <v>43631</v>
      </c>
    </row>
    <row r="21" spans="1:11" s="2" customFormat="1" ht="97.5" customHeight="1">
      <c r="A21" s="33">
        <v>18</v>
      </c>
      <c r="B21" s="20" t="s">
        <v>29</v>
      </c>
      <c r="C21" s="20" t="s">
        <v>1482</v>
      </c>
      <c r="D21" s="32" t="s">
        <v>1507</v>
      </c>
      <c r="E21" s="20" t="s">
        <v>14</v>
      </c>
      <c r="F21" s="20" t="s">
        <v>22</v>
      </c>
      <c r="G21" s="20" t="s">
        <v>75</v>
      </c>
      <c r="H21" s="20" t="s">
        <v>1044</v>
      </c>
      <c r="I21" s="20" t="s">
        <v>1509</v>
      </c>
      <c r="J21" s="20">
        <v>2019</v>
      </c>
      <c r="K21" s="31">
        <v>43631</v>
      </c>
    </row>
    <row r="22" spans="1:11" s="2" customFormat="1" ht="97.5" customHeight="1">
      <c r="A22" s="33">
        <v>19</v>
      </c>
      <c r="B22" s="20" t="s">
        <v>11</v>
      </c>
      <c r="C22" s="20" t="s">
        <v>1516</v>
      </c>
      <c r="D22" s="21" t="s">
        <v>1517</v>
      </c>
      <c r="E22" s="20" t="s">
        <v>14</v>
      </c>
      <c r="F22" s="20" t="s">
        <v>15</v>
      </c>
      <c r="G22" s="20" t="s">
        <v>16</v>
      </c>
      <c r="H22" s="20" t="s">
        <v>17</v>
      </c>
      <c r="I22" s="20" t="s">
        <v>1518</v>
      </c>
      <c r="J22" s="20">
        <v>2019</v>
      </c>
      <c r="K22" s="31">
        <v>43727</v>
      </c>
    </row>
    <row r="23" spans="1:11" s="2" customFormat="1" ht="97.5" customHeight="1">
      <c r="A23" s="33">
        <v>20</v>
      </c>
      <c r="B23" s="20" t="s">
        <v>29</v>
      </c>
      <c r="C23" s="20" t="s">
        <v>1525</v>
      </c>
      <c r="D23" s="21" t="s">
        <v>1526</v>
      </c>
      <c r="E23" s="20" t="s">
        <v>14</v>
      </c>
      <c r="F23" s="20" t="s">
        <v>15</v>
      </c>
      <c r="G23" s="20" t="s">
        <v>519</v>
      </c>
      <c r="H23" s="20" t="s">
        <v>33</v>
      </c>
      <c r="I23" s="20" t="s">
        <v>1509</v>
      </c>
      <c r="J23" s="20">
        <v>2019</v>
      </c>
      <c r="K23" s="3">
        <v>43690</v>
      </c>
    </row>
    <row r="24" spans="1:11" s="2" customFormat="1" ht="97.5" customHeight="1">
      <c r="A24" s="33">
        <v>21</v>
      </c>
      <c r="B24" s="20" t="s">
        <v>11</v>
      </c>
      <c r="C24" s="20" t="s">
        <v>1467</v>
      </c>
      <c r="D24" s="21" t="s">
        <v>1517</v>
      </c>
      <c r="E24" s="20" t="s">
        <v>14</v>
      </c>
      <c r="F24" s="20" t="s">
        <v>22</v>
      </c>
      <c r="G24" s="20" t="s">
        <v>16</v>
      </c>
      <c r="H24" s="20" t="s">
        <v>17</v>
      </c>
      <c r="I24" s="20" t="s">
        <v>1527</v>
      </c>
      <c r="J24" s="20">
        <v>2019</v>
      </c>
      <c r="K24" s="3">
        <v>43727</v>
      </c>
    </row>
    <row r="25" spans="1:11" s="2" customFormat="1" ht="97.5" customHeight="1">
      <c r="A25" s="33">
        <v>22</v>
      </c>
      <c r="B25" s="20" t="s">
        <v>11</v>
      </c>
      <c r="C25" s="20" t="s">
        <v>1530</v>
      </c>
      <c r="D25" s="21" t="s">
        <v>1517</v>
      </c>
      <c r="E25" s="20" t="s">
        <v>14</v>
      </c>
      <c r="F25" s="20" t="s">
        <v>15</v>
      </c>
      <c r="G25" s="20" t="s">
        <v>16</v>
      </c>
      <c r="H25" s="20" t="s">
        <v>33</v>
      </c>
      <c r="I25" s="20" t="s">
        <v>1528</v>
      </c>
      <c r="J25" s="20">
        <v>2019</v>
      </c>
      <c r="K25" s="3">
        <v>43727</v>
      </c>
    </row>
    <row r="26" spans="1:11" s="2" customFormat="1" ht="97.5" customHeight="1">
      <c r="A26" s="33">
        <v>23</v>
      </c>
      <c r="B26" s="20" t="s">
        <v>11</v>
      </c>
      <c r="C26" s="20" t="s">
        <v>1529</v>
      </c>
      <c r="D26" s="21" t="s">
        <v>1517</v>
      </c>
      <c r="E26" s="20" t="s">
        <v>14</v>
      </c>
      <c r="F26" s="20" t="s">
        <v>15</v>
      </c>
      <c r="G26" s="20" t="s">
        <v>16</v>
      </c>
      <c r="H26" s="20" t="s">
        <v>33</v>
      </c>
      <c r="I26" s="20" t="s">
        <v>1528</v>
      </c>
      <c r="J26" s="20">
        <v>2019</v>
      </c>
      <c r="K26" s="3">
        <v>43727</v>
      </c>
    </row>
    <row r="27" spans="1:11" s="2" customFormat="1" ht="97.5" customHeight="1">
      <c r="A27" s="33">
        <v>24</v>
      </c>
      <c r="B27" s="20" t="s">
        <v>11</v>
      </c>
      <c r="C27" s="20" t="s">
        <v>1531</v>
      </c>
      <c r="D27" s="21" t="s">
        <v>1517</v>
      </c>
      <c r="E27" s="20" t="s">
        <v>14</v>
      </c>
      <c r="F27" s="20" t="s">
        <v>15</v>
      </c>
      <c r="G27" s="20" t="s">
        <v>16</v>
      </c>
      <c r="H27" s="20" t="s">
        <v>33</v>
      </c>
      <c r="I27" s="20" t="s">
        <v>1528</v>
      </c>
      <c r="J27" s="20">
        <v>2019</v>
      </c>
      <c r="K27" s="3">
        <v>43727</v>
      </c>
    </row>
    <row r="28" spans="1:11" s="2" customFormat="1" ht="97.5" customHeight="1">
      <c r="A28" s="33">
        <v>25</v>
      </c>
      <c r="B28" s="20" t="s">
        <v>11</v>
      </c>
      <c r="C28" s="20" t="s">
        <v>1532</v>
      </c>
      <c r="D28" s="21" t="s">
        <v>1533</v>
      </c>
      <c r="E28" s="20" t="s">
        <v>14</v>
      </c>
      <c r="F28" s="20" t="s">
        <v>15</v>
      </c>
      <c r="G28" s="20" t="s">
        <v>519</v>
      </c>
      <c r="H28" s="20" t="s">
        <v>23</v>
      </c>
      <c r="I28" s="20" t="s">
        <v>1528</v>
      </c>
      <c r="J28" s="20">
        <v>2019</v>
      </c>
      <c r="K28" s="3">
        <v>43678</v>
      </c>
    </row>
    <row r="29" spans="1:18" ht="97.5" customHeight="1">
      <c r="A29" s="33">
        <v>26</v>
      </c>
      <c r="B29" s="20" t="s">
        <v>11</v>
      </c>
      <c r="C29" s="20" t="s">
        <v>492</v>
      </c>
      <c r="D29" s="20" t="s">
        <v>1534</v>
      </c>
      <c r="E29" s="20" t="s">
        <v>14</v>
      </c>
      <c r="F29" s="20" t="s">
        <v>22</v>
      </c>
      <c r="G29" s="20" t="s">
        <v>32</v>
      </c>
      <c r="H29" s="20" t="s">
        <v>17</v>
      </c>
      <c r="I29" s="21" t="s">
        <v>1483</v>
      </c>
      <c r="J29" s="20">
        <v>2020</v>
      </c>
      <c r="K29" s="22">
        <v>43906</v>
      </c>
      <c r="L29" s="7"/>
      <c r="M29" s="5" t="str">
        <f aca="true" t="shared" si="0" ref="M29:M89">CONCATENATE(C29,", dalam ",D29)</f>
        <v>Melukis, dalam Pekan Seni Pelajar</v>
      </c>
      <c r="N29" s="7"/>
      <c r="O29" s="7"/>
      <c r="P29" s="7"/>
      <c r="Q29" s="7"/>
      <c r="R29" s="7"/>
    </row>
    <row r="30" spans="1:18" ht="97.5" customHeight="1">
      <c r="A30" s="33">
        <v>27</v>
      </c>
      <c r="B30" s="20" t="s">
        <v>11</v>
      </c>
      <c r="C30" s="20" t="s">
        <v>1535</v>
      </c>
      <c r="D30" s="20" t="s">
        <v>1536</v>
      </c>
      <c r="E30" s="20" t="s">
        <v>14</v>
      </c>
      <c r="F30" s="20" t="s">
        <v>22</v>
      </c>
      <c r="G30" s="20" t="s">
        <v>16</v>
      </c>
      <c r="H30" s="20" t="s">
        <v>23</v>
      </c>
      <c r="I30" s="21" t="s">
        <v>1483</v>
      </c>
      <c r="J30" s="20">
        <v>2020</v>
      </c>
      <c r="K30" s="23">
        <v>44103</v>
      </c>
      <c r="L30" s="7"/>
      <c r="M30" s="5" t="str">
        <f t="shared" si="0"/>
        <v>Desain Poster, dalam Festival dan Lomba Seni Siswa</v>
      </c>
      <c r="N30" s="7"/>
      <c r="O30" s="7"/>
      <c r="P30" s="7"/>
      <c r="Q30" s="7"/>
      <c r="R30" s="7"/>
    </row>
    <row r="31" spans="1:18" ht="97.5" customHeight="1">
      <c r="A31" s="33">
        <v>28</v>
      </c>
      <c r="B31" s="20" t="s">
        <v>11</v>
      </c>
      <c r="C31" s="20" t="s">
        <v>1538</v>
      </c>
      <c r="D31" s="20" t="s">
        <v>1537</v>
      </c>
      <c r="E31" s="20" t="s">
        <v>14</v>
      </c>
      <c r="F31" s="20" t="s">
        <v>22</v>
      </c>
      <c r="G31" s="20" t="s">
        <v>519</v>
      </c>
      <c r="H31" s="20" t="s">
        <v>17</v>
      </c>
      <c r="I31" s="21" t="s">
        <v>1483</v>
      </c>
      <c r="J31" s="20">
        <v>2020</v>
      </c>
      <c r="K31" s="23">
        <v>44043</v>
      </c>
      <c r="L31" s="7"/>
      <c r="M31" s="5" t="str">
        <f t="shared" si="0"/>
        <v>Lomba Opini, dalam Adikara Competition 2020</v>
      </c>
      <c r="N31" s="7"/>
      <c r="O31" s="7"/>
      <c r="P31" s="7"/>
      <c r="Q31" s="7"/>
      <c r="R31" s="7"/>
    </row>
    <row r="32" spans="1:18" ht="97.5" customHeight="1">
      <c r="A32" s="33">
        <v>29</v>
      </c>
      <c r="B32" s="20" t="s">
        <v>11</v>
      </c>
      <c r="C32" s="20" t="s">
        <v>1539</v>
      </c>
      <c r="D32" s="20" t="s">
        <v>1540</v>
      </c>
      <c r="E32" s="20" t="s">
        <v>14</v>
      </c>
      <c r="F32" s="20" t="s">
        <v>15</v>
      </c>
      <c r="G32" s="20" t="s">
        <v>32</v>
      </c>
      <c r="H32" s="20" t="s">
        <v>33</v>
      </c>
      <c r="I32" s="21" t="s">
        <v>1541</v>
      </c>
      <c r="J32" s="20">
        <v>2020</v>
      </c>
      <c r="K32" s="23">
        <v>43906</v>
      </c>
      <c r="L32" s="7"/>
      <c r="M32" s="5" t="str">
        <f t="shared" si="0"/>
        <v>Pentanque(Triple Mix 2 Pi,1 Pa), dalam Pekan Olah raga Pelajar</v>
      </c>
      <c r="N32" s="7"/>
      <c r="O32" s="7"/>
      <c r="P32" s="7"/>
      <c r="Q32" s="7"/>
      <c r="R32" s="7"/>
    </row>
    <row r="33" spans="1:18" ht="97.5" customHeight="1">
      <c r="A33" s="33">
        <v>30</v>
      </c>
      <c r="B33" s="20" t="s">
        <v>11</v>
      </c>
      <c r="C33" s="20" t="s">
        <v>1542</v>
      </c>
      <c r="D33" s="20" t="s">
        <v>1540</v>
      </c>
      <c r="E33" s="20" t="s">
        <v>14</v>
      </c>
      <c r="F33" s="20" t="s">
        <v>22</v>
      </c>
      <c r="G33" s="20" t="s">
        <v>32</v>
      </c>
      <c r="H33" s="20" t="s">
        <v>33</v>
      </c>
      <c r="I33" s="24" t="s">
        <v>1543</v>
      </c>
      <c r="J33" s="20">
        <v>2020</v>
      </c>
      <c r="K33" s="23">
        <v>43906</v>
      </c>
      <c r="L33" s="7"/>
      <c r="M33" s="5" t="str">
        <f t="shared" si="0"/>
        <v>Pentanque(Single), dalam Pekan Olah raga Pelajar</v>
      </c>
      <c r="N33" s="7"/>
      <c r="O33" s="7"/>
      <c r="P33" s="7"/>
      <c r="Q33" s="7"/>
      <c r="R33" s="7"/>
    </row>
    <row r="34" spans="1:18" ht="97.5" customHeight="1">
      <c r="A34" s="33">
        <v>31</v>
      </c>
      <c r="B34" s="20" t="s">
        <v>11</v>
      </c>
      <c r="C34" s="20" t="s">
        <v>1544</v>
      </c>
      <c r="D34" s="20" t="s">
        <v>1540</v>
      </c>
      <c r="E34" s="20" t="s">
        <v>14</v>
      </c>
      <c r="F34" s="20" t="s">
        <v>22</v>
      </c>
      <c r="G34" s="20" t="s">
        <v>32</v>
      </c>
      <c r="H34" s="20" t="s">
        <v>17</v>
      </c>
      <c r="I34" s="21" t="s">
        <v>1081</v>
      </c>
      <c r="J34" s="20">
        <v>2020</v>
      </c>
      <c r="K34" s="23">
        <v>43906</v>
      </c>
      <c r="L34" s="7"/>
      <c r="M34" s="5" t="str">
        <f t="shared" si="0"/>
        <v>Pentanque (Single), dalam Pekan Olah raga Pelajar</v>
      </c>
      <c r="N34" s="7"/>
      <c r="O34" s="7"/>
      <c r="P34" s="7"/>
      <c r="Q34" s="7"/>
      <c r="R34" s="7"/>
    </row>
    <row r="35" spans="1:18" ht="97.5" customHeight="1">
      <c r="A35" s="33">
        <v>32</v>
      </c>
      <c r="B35" s="20" t="s">
        <v>11</v>
      </c>
      <c r="C35" s="20" t="s">
        <v>1545</v>
      </c>
      <c r="D35" s="20" t="s">
        <v>1540</v>
      </c>
      <c r="E35" s="20" t="s">
        <v>14</v>
      </c>
      <c r="F35" s="20" t="s">
        <v>22</v>
      </c>
      <c r="G35" s="20" t="s">
        <v>32</v>
      </c>
      <c r="H35" s="20" t="s">
        <v>33</v>
      </c>
      <c r="I35" s="21" t="s">
        <v>1546</v>
      </c>
      <c r="J35" s="20">
        <v>2020</v>
      </c>
      <c r="K35" s="23">
        <v>43906</v>
      </c>
      <c r="L35" s="7"/>
      <c r="M35" s="5" t="str">
        <f t="shared" si="0"/>
        <v>Pentanque (Shooting), dalam Pekan Olah raga Pelajar</v>
      </c>
      <c r="N35" s="7"/>
      <c r="O35" s="7"/>
      <c r="P35" s="7"/>
      <c r="Q35" s="7"/>
      <c r="R35" s="7"/>
    </row>
    <row r="36" spans="1:18" ht="97.5" customHeight="1">
      <c r="A36" s="33">
        <v>33</v>
      </c>
      <c r="B36" s="20" t="s">
        <v>11</v>
      </c>
      <c r="C36" s="20" t="s">
        <v>1249</v>
      </c>
      <c r="D36" s="20" t="s">
        <v>1540</v>
      </c>
      <c r="E36" s="20" t="s">
        <v>14</v>
      </c>
      <c r="F36" s="20" t="s">
        <v>22</v>
      </c>
      <c r="G36" s="20" t="s">
        <v>32</v>
      </c>
      <c r="H36" s="20" t="s">
        <v>23</v>
      </c>
      <c r="I36" s="21" t="s">
        <v>1547</v>
      </c>
      <c r="J36" s="20">
        <v>2020</v>
      </c>
      <c r="K36" s="23">
        <v>43906</v>
      </c>
      <c r="L36" s="7"/>
      <c r="M36" s="5" t="str">
        <f t="shared" si="0"/>
        <v>Pencak Silat (Kelas H 67-71 Kg), dalam Pekan Olah raga Pelajar</v>
      </c>
      <c r="N36" s="7"/>
      <c r="O36" s="7"/>
      <c r="P36" s="7"/>
      <c r="Q36" s="7"/>
      <c r="R36" s="7"/>
    </row>
    <row r="37" spans="1:18" ht="97.5" customHeight="1">
      <c r="A37" s="33">
        <v>34</v>
      </c>
      <c r="B37" s="20" t="s">
        <v>11</v>
      </c>
      <c r="C37" s="20" t="s">
        <v>1249</v>
      </c>
      <c r="D37" s="20" t="s">
        <v>1540</v>
      </c>
      <c r="E37" s="20" t="s">
        <v>14</v>
      </c>
      <c r="F37" s="20" t="s">
        <v>22</v>
      </c>
      <c r="G37" s="20" t="s">
        <v>32</v>
      </c>
      <c r="H37" s="20" t="s">
        <v>33</v>
      </c>
      <c r="I37" s="21" t="s">
        <v>1548</v>
      </c>
      <c r="J37" s="20">
        <v>2020</v>
      </c>
      <c r="K37" s="23">
        <v>43906</v>
      </c>
      <c r="L37" s="7"/>
      <c r="M37" s="5" t="str">
        <f t="shared" si="0"/>
        <v>Pencak Silat (Kelas H 67-71 Kg), dalam Pekan Olah raga Pelajar</v>
      </c>
      <c r="N37" s="7"/>
      <c r="O37" s="7"/>
      <c r="P37" s="7"/>
      <c r="Q37" s="7"/>
      <c r="R37" s="7"/>
    </row>
    <row r="38" spans="1:18" ht="97.5" customHeight="1">
      <c r="A38" s="33">
        <v>35</v>
      </c>
      <c r="B38" s="20" t="s">
        <v>11</v>
      </c>
      <c r="C38" s="20" t="s">
        <v>1549</v>
      </c>
      <c r="D38" s="20" t="s">
        <v>1540</v>
      </c>
      <c r="E38" s="20" t="s">
        <v>14</v>
      </c>
      <c r="F38" s="20" t="s">
        <v>22</v>
      </c>
      <c r="G38" s="20" t="s">
        <v>32</v>
      </c>
      <c r="H38" s="20" t="s">
        <v>17</v>
      </c>
      <c r="I38" s="21" t="s">
        <v>1550</v>
      </c>
      <c r="J38" s="20">
        <v>2020</v>
      </c>
      <c r="K38" s="23">
        <v>43906</v>
      </c>
      <c r="L38" s="7"/>
      <c r="M38" s="5" t="str">
        <f t="shared" si="0"/>
        <v>Pencak Silat ( Kelas F 59-63 Kg), dalam Pekan Olah raga Pelajar</v>
      </c>
      <c r="N38" s="7"/>
      <c r="O38" s="7"/>
      <c r="P38" s="7"/>
      <c r="Q38" s="7"/>
      <c r="R38" s="7"/>
    </row>
    <row r="39" spans="1:18" ht="97.5" customHeight="1">
      <c r="A39" s="33">
        <v>36</v>
      </c>
      <c r="B39" s="20" t="s">
        <v>11</v>
      </c>
      <c r="C39" s="20" t="s">
        <v>1551</v>
      </c>
      <c r="D39" s="20" t="s">
        <v>1540</v>
      </c>
      <c r="E39" s="20" t="s">
        <v>14</v>
      </c>
      <c r="F39" s="20" t="s">
        <v>15</v>
      </c>
      <c r="G39" s="20" t="s">
        <v>32</v>
      </c>
      <c r="H39" s="20" t="s">
        <v>17</v>
      </c>
      <c r="I39" s="21" t="s">
        <v>1552</v>
      </c>
      <c r="J39" s="20">
        <v>2020</v>
      </c>
      <c r="K39" s="23">
        <v>43906</v>
      </c>
      <c r="L39" s="7"/>
      <c r="M39" s="5" t="str">
        <f t="shared" si="0"/>
        <v>Voli Pasir ( Beregu ), dalam Pekan Olah raga Pelajar</v>
      </c>
      <c r="N39" s="7"/>
      <c r="O39" s="7"/>
      <c r="P39" s="7"/>
      <c r="Q39" s="7"/>
      <c r="R39" s="7"/>
    </row>
    <row r="40" spans="1:18" ht="135.75" customHeight="1">
      <c r="A40" s="33">
        <v>37</v>
      </c>
      <c r="B40" s="20" t="s">
        <v>11</v>
      </c>
      <c r="C40" s="20" t="s">
        <v>1553</v>
      </c>
      <c r="D40" s="20" t="s">
        <v>1540</v>
      </c>
      <c r="E40" s="20" t="s">
        <v>14</v>
      </c>
      <c r="F40" s="20" t="s">
        <v>15</v>
      </c>
      <c r="G40" s="20" t="s">
        <v>32</v>
      </c>
      <c r="H40" s="20" t="s">
        <v>17</v>
      </c>
      <c r="I40" s="21" t="s">
        <v>1554</v>
      </c>
      <c r="J40" s="20"/>
      <c r="K40" s="20"/>
      <c r="L40" s="7"/>
      <c r="M40" s="5" t="str">
        <f t="shared" si="0"/>
        <v>Bola Voli Indoor (Beregu), dalam Pekan Olah raga Pelajar</v>
      </c>
      <c r="N40" s="7"/>
      <c r="O40" s="7"/>
      <c r="P40" s="7"/>
      <c r="Q40" s="7"/>
      <c r="R40" s="7"/>
    </row>
    <row r="41" spans="1:18" ht="136.5" customHeight="1">
      <c r="A41" s="33">
        <v>38</v>
      </c>
      <c r="B41" s="20" t="s">
        <v>11</v>
      </c>
      <c r="C41" s="20" t="s">
        <v>1553</v>
      </c>
      <c r="D41" s="20" t="s">
        <v>1540</v>
      </c>
      <c r="E41" s="20" t="s">
        <v>14</v>
      </c>
      <c r="F41" s="20" t="s">
        <v>15</v>
      </c>
      <c r="G41" s="20" t="s">
        <v>32</v>
      </c>
      <c r="H41" s="20" t="s">
        <v>23</v>
      </c>
      <c r="I41" s="21" t="s">
        <v>1555</v>
      </c>
      <c r="J41" s="20"/>
      <c r="K41" s="20"/>
      <c r="L41" s="7"/>
      <c r="M41" s="5" t="str">
        <f t="shared" si="0"/>
        <v>Bola Voli Indoor (Beregu), dalam Pekan Olah raga Pelajar</v>
      </c>
      <c r="N41" s="7"/>
      <c r="O41" s="7"/>
      <c r="P41" s="7"/>
      <c r="Q41" s="7"/>
      <c r="R41" s="7"/>
    </row>
    <row r="42" spans="1:18" ht="97.5" customHeight="1">
      <c r="A42" s="33">
        <v>39</v>
      </c>
      <c r="B42" s="20" t="s">
        <v>11</v>
      </c>
      <c r="C42" s="20" t="s">
        <v>1556</v>
      </c>
      <c r="D42" s="20" t="s">
        <v>1534</v>
      </c>
      <c r="E42" s="20" t="s">
        <v>14</v>
      </c>
      <c r="F42" s="20" t="s">
        <v>22</v>
      </c>
      <c r="G42" s="20" t="s">
        <v>32</v>
      </c>
      <c r="H42" s="20" t="s">
        <v>23</v>
      </c>
      <c r="I42" s="21" t="s">
        <v>1557</v>
      </c>
      <c r="J42" s="20">
        <v>2020</v>
      </c>
      <c r="K42" s="23">
        <v>43906</v>
      </c>
      <c r="L42" s="7"/>
      <c r="M42" s="5" t="str">
        <f t="shared" si="0"/>
        <v>Topeng Arsa Wijaya, dalam Pekan Seni Pelajar</v>
      </c>
      <c r="N42" s="7"/>
      <c r="O42" s="7"/>
      <c r="P42" s="7"/>
      <c r="Q42" s="7"/>
      <c r="R42" s="7"/>
    </row>
    <row r="43" spans="1:18" ht="97.5" customHeight="1">
      <c r="A43" s="33">
        <v>40</v>
      </c>
      <c r="B43" s="20" t="s">
        <v>11</v>
      </c>
      <c r="C43" s="20" t="s">
        <v>1558</v>
      </c>
      <c r="D43" s="20" t="s">
        <v>1540</v>
      </c>
      <c r="E43" s="20" t="s">
        <v>14</v>
      </c>
      <c r="F43" s="20" t="s">
        <v>22</v>
      </c>
      <c r="G43" s="20" t="s">
        <v>32</v>
      </c>
      <c r="H43" s="20" t="s">
        <v>23</v>
      </c>
      <c r="I43" s="21" t="s">
        <v>1559</v>
      </c>
      <c r="J43" s="20">
        <v>2020</v>
      </c>
      <c r="K43" s="23">
        <v>43906</v>
      </c>
      <c r="L43" s="7"/>
      <c r="M43" s="5" t="str">
        <f t="shared" si="0"/>
        <v>Catur (Perorangan), dalam Pekan Olah raga Pelajar</v>
      </c>
      <c r="N43" s="7"/>
      <c r="O43" s="7"/>
      <c r="P43" s="7"/>
      <c r="Q43" s="7"/>
      <c r="R43" s="7"/>
    </row>
    <row r="44" spans="1:18" ht="97.5" customHeight="1">
      <c r="A44" s="33">
        <v>41</v>
      </c>
      <c r="B44" s="20" t="s">
        <v>11</v>
      </c>
      <c r="C44" s="20" t="s">
        <v>1560</v>
      </c>
      <c r="D44" s="20" t="s">
        <v>1561</v>
      </c>
      <c r="E44" s="20" t="s">
        <v>14</v>
      </c>
      <c r="F44" s="20" t="s">
        <v>22</v>
      </c>
      <c r="G44" s="20" t="s">
        <v>32</v>
      </c>
      <c r="H44" s="20" t="s">
        <v>17</v>
      </c>
      <c r="I44" s="21" t="s">
        <v>1394</v>
      </c>
      <c r="J44" s="20">
        <v>2020</v>
      </c>
      <c r="K44" s="23">
        <v>43906</v>
      </c>
      <c r="L44" s="7"/>
      <c r="M44" s="5" t="str">
        <f t="shared" si="0"/>
        <v>Selam ( 100 m Bifins, dalam Pekan Olah  raga Pelajar</v>
      </c>
      <c r="N44" s="7"/>
      <c r="O44" s="7"/>
      <c r="P44" s="7"/>
      <c r="Q44" s="7"/>
      <c r="R44" s="7"/>
    </row>
    <row r="45" spans="1:18" ht="97.5" customHeight="1">
      <c r="A45" s="33">
        <v>42</v>
      </c>
      <c r="B45" s="20" t="s">
        <v>11</v>
      </c>
      <c r="C45" s="20" t="s">
        <v>1562</v>
      </c>
      <c r="D45" s="20" t="s">
        <v>1534</v>
      </c>
      <c r="E45" s="20" t="s">
        <v>14</v>
      </c>
      <c r="F45" s="20" t="s">
        <v>22</v>
      </c>
      <c r="G45" s="20" t="s">
        <v>32</v>
      </c>
      <c r="H45" s="20" t="s">
        <v>33</v>
      </c>
      <c r="I45" s="21" t="s">
        <v>1563</v>
      </c>
      <c r="J45" s="20">
        <v>2020</v>
      </c>
      <c r="K45" s="23">
        <v>43906</v>
      </c>
      <c r="L45" s="7"/>
      <c r="M45" s="5" t="str">
        <f t="shared" si="0"/>
        <v>Dharma Wecana, dalam Pekan Seni Pelajar</v>
      </c>
      <c r="N45" s="7"/>
      <c r="O45" s="7"/>
      <c r="P45" s="7"/>
      <c r="Q45" s="7"/>
      <c r="R45" s="7"/>
    </row>
    <row r="46" spans="1:18" ht="97.5" customHeight="1">
      <c r="A46" s="33">
        <v>43</v>
      </c>
      <c r="B46" s="20" t="s">
        <v>11</v>
      </c>
      <c r="C46" s="20" t="s">
        <v>1389</v>
      </c>
      <c r="D46" s="20" t="s">
        <v>1540</v>
      </c>
      <c r="E46" s="20" t="s">
        <v>14</v>
      </c>
      <c r="F46" s="20" t="s">
        <v>15</v>
      </c>
      <c r="G46" s="20" t="s">
        <v>32</v>
      </c>
      <c r="H46" s="20" t="s">
        <v>23</v>
      </c>
      <c r="I46" s="21" t="s">
        <v>1565</v>
      </c>
      <c r="J46" s="20">
        <v>2020</v>
      </c>
      <c r="K46" s="23">
        <v>43906</v>
      </c>
      <c r="L46" s="7"/>
      <c r="M46" s="5" t="str">
        <f t="shared" si="0"/>
        <v>Tenis Meja ( Ganda), dalam Pekan Olah raga Pelajar</v>
      </c>
      <c r="N46" s="7"/>
      <c r="O46" s="7"/>
      <c r="P46" s="7"/>
      <c r="Q46" s="7"/>
      <c r="R46" s="7"/>
    </row>
    <row r="47" spans="1:18" ht="97.5" customHeight="1">
      <c r="A47" s="33">
        <v>44</v>
      </c>
      <c r="B47" s="20" t="s">
        <v>11</v>
      </c>
      <c r="C47" s="20" t="s">
        <v>1387</v>
      </c>
      <c r="D47" s="20" t="s">
        <v>1540</v>
      </c>
      <c r="E47" s="20" t="s">
        <v>14</v>
      </c>
      <c r="F47" s="20" t="s">
        <v>15</v>
      </c>
      <c r="G47" s="20" t="s">
        <v>32</v>
      </c>
      <c r="H47" s="20" t="s">
        <v>17</v>
      </c>
      <c r="I47" s="21" t="s">
        <v>1564</v>
      </c>
      <c r="J47" s="20">
        <v>2020</v>
      </c>
      <c r="K47" s="23">
        <v>43906</v>
      </c>
      <c r="L47" s="7"/>
      <c r="M47" s="5" t="str">
        <f t="shared" si="0"/>
        <v>Tenis Meja ( Tunggal), dalam Pekan Olah raga Pelajar</v>
      </c>
      <c r="N47" s="7"/>
      <c r="O47" s="7"/>
      <c r="P47" s="7"/>
      <c r="Q47" s="7"/>
      <c r="R47" s="7"/>
    </row>
    <row r="48" spans="1:18" ht="97.5" customHeight="1">
      <c r="A48" s="33">
        <v>45</v>
      </c>
      <c r="B48" s="20" t="s">
        <v>11</v>
      </c>
      <c r="C48" s="20" t="s">
        <v>217</v>
      </c>
      <c r="D48" s="20" t="s">
        <v>1540</v>
      </c>
      <c r="E48" s="20" t="s">
        <v>14</v>
      </c>
      <c r="F48" s="20" t="s">
        <v>15</v>
      </c>
      <c r="G48" s="20" t="s">
        <v>32</v>
      </c>
      <c r="H48" s="20" t="s">
        <v>17</v>
      </c>
      <c r="I48" s="21" t="s">
        <v>1566</v>
      </c>
      <c r="J48" s="20">
        <v>2020</v>
      </c>
      <c r="K48" s="23">
        <v>43906</v>
      </c>
      <c r="L48" s="7"/>
      <c r="M48" s="5" t="str">
        <f t="shared" si="0"/>
        <v>Sepak Takraw (Beregu), dalam Pekan Olah raga Pelajar</v>
      </c>
      <c r="N48" s="7"/>
      <c r="O48" s="7"/>
      <c r="P48" s="7"/>
      <c r="Q48" s="7"/>
      <c r="R48" s="7"/>
    </row>
    <row r="49" spans="1:18" ht="97.5" customHeight="1">
      <c r="A49" s="33">
        <v>46</v>
      </c>
      <c r="B49" s="20" t="s">
        <v>11</v>
      </c>
      <c r="C49" s="20" t="s">
        <v>1569</v>
      </c>
      <c r="D49" s="20" t="s">
        <v>1540</v>
      </c>
      <c r="E49" s="20" t="s">
        <v>14</v>
      </c>
      <c r="F49" s="20" t="s">
        <v>15</v>
      </c>
      <c r="G49" s="20" t="s">
        <v>32</v>
      </c>
      <c r="H49" s="20" t="s">
        <v>33</v>
      </c>
      <c r="I49" s="21" t="s">
        <v>1567</v>
      </c>
      <c r="J49" s="20"/>
      <c r="K49" s="23">
        <v>43906</v>
      </c>
      <c r="L49" s="7"/>
      <c r="M49" s="5" t="str">
        <f t="shared" si="0"/>
        <v>Karate( Kumite Kelas -59Kg), dalam Pekan Olah raga Pelajar</v>
      </c>
      <c r="N49" s="7"/>
      <c r="O49" s="7"/>
      <c r="P49" s="7"/>
      <c r="Q49" s="7"/>
      <c r="R49" s="7"/>
    </row>
    <row r="50" spans="1:18" ht="97.5" customHeight="1">
      <c r="A50" s="33">
        <v>47</v>
      </c>
      <c r="B50" s="20" t="s">
        <v>11</v>
      </c>
      <c r="C50" s="20" t="s">
        <v>1570</v>
      </c>
      <c r="D50" s="20" t="s">
        <v>1540</v>
      </c>
      <c r="E50" s="20" t="s">
        <v>14</v>
      </c>
      <c r="F50" s="20" t="s">
        <v>22</v>
      </c>
      <c r="G50" s="20" t="s">
        <v>32</v>
      </c>
      <c r="H50" s="20" t="s">
        <v>17</v>
      </c>
      <c r="I50" s="21" t="s">
        <v>1568</v>
      </c>
      <c r="J50" s="20">
        <v>2020</v>
      </c>
      <c r="K50" s="23">
        <v>43906</v>
      </c>
      <c r="L50" s="7"/>
      <c r="M50" s="5" t="str">
        <f t="shared" si="0"/>
        <v>Karate( Kumite Kelas -53Kg), dalam Pekan Olah raga Pelajar</v>
      </c>
      <c r="N50" s="7"/>
      <c r="O50" s="7"/>
      <c r="P50" s="7"/>
      <c r="Q50" s="7"/>
      <c r="R50" s="7"/>
    </row>
    <row r="51" spans="1:18" ht="97.5" customHeight="1">
      <c r="A51" s="33">
        <v>48</v>
      </c>
      <c r="B51" s="20" t="s">
        <v>11</v>
      </c>
      <c r="C51" s="20" t="s">
        <v>1571</v>
      </c>
      <c r="D51" s="20" t="s">
        <v>1540</v>
      </c>
      <c r="E51" s="20" t="s">
        <v>14</v>
      </c>
      <c r="F51" s="20" t="s">
        <v>22</v>
      </c>
      <c r="G51" s="20" t="s">
        <v>32</v>
      </c>
      <c r="H51" s="20" t="s">
        <v>33</v>
      </c>
      <c r="I51" s="21" t="s">
        <v>1408</v>
      </c>
      <c r="J51" s="20">
        <v>2020</v>
      </c>
      <c r="K51" s="23">
        <v>43906</v>
      </c>
      <c r="L51" s="7"/>
      <c r="M51" s="5" t="str">
        <f t="shared" si="0"/>
        <v>Karate ( Kumite Kelas 61 kg), dalam Pekan Olah raga Pelajar</v>
      </c>
      <c r="N51" s="7"/>
      <c r="O51" s="7"/>
      <c r="P51" s="7"/>
      <c r="Q51" s="7"/>
      <c r="R51" s="7"/>
    </row>
    <row r="52" spans="1:18" ht="97.5" customHeight="1">
      <c r="A52" s="33">
        <v>49</v>
      </c>
      <c r="B52" s="20" t="s">
        <v>11</v>
      </c>
      <c r="C52" s="20" t="s">
        <v>1572</v>
      </c>
      <c r="D52" s="20" t="s">
        <v>1540</v>
      </c>
      <c r="E52" s="20" t="s">
        <v>14</v>
      </c>
      <c r="F52" s="20" t="s">
        <v>22</v>
      </c>
      <c r="G52" s="20" t="s">
        <v>32</v>
      </c>
      <c r="H52" s="20" t="s">
        <v>33</v>
      </c>
      <c r="I52" s="21" t="s">
        <v>1573</v>
      </c>
      <c r="J52" s="20">
        <v>2020</v>
      </c>
      <c r="K52" s="23">
        <v>43906</v>
      </c>
      <c r="L52" s="7"/>
      <c r="M52" s="5" t="str">
        <f t="shared" si="0"/>
        <v>Renang (100M Gaya Bebas), dalam Pekan Olah raga Pelajar</v>
      </c>
      <c r="N52" s="7"/>
      <c r="O52" s="7"/>
      <c r="P52" s="7"/>
      <c r="Q52" s="7"/>
      <c r="R52" s="7"/>
    </row>
    <row r="53" spans="1:18" ht="97.5" customHeight="1">
      <c r="A53" s="33">
        <v>50</v>
      </c>
      <c r="B53" s="20" t="s">
        <v>11</v>
      </c>
      <c r="C53" s="20" t="s">
        <v>1574</v>
      </c>
      <c r="D53" s="20" t="s">
        <v>1540</v>
      </c>
      <c r="E53" s="20" t="s">
        <v>14</v>
      </c>
      <c r="F53" s="20" t="s">
        <v>22</v>
      </c>
      <c r="G53" s="20" t="s">
        <v>32</v>
      </c>
      <c r="H53" s="20" t="s">
        <v>17</v>
      </c>
      <c r="I53" s="21" t="s">
        <v>1400</v>
      </c>
      <c r="J53" s="20">
        <v>2020</v>
      </c>
      <c r="K53" s="23">
        <v>43906</v>
      </c>
      <c r="L53" s="7"/>
      <c r="M53" s="5" t="str">
        <f t="shared" si="0"/>
        <v>Renang (100M Gaya Punggung), dalam Pekan Olah raga Pelajar</v>
      </c>
      <c r="N53" s="7"/>
      <c r="O53" s="7"/>
      <c r="P53" s="7"/>
      <c r="Q53" s="7"/>
      <c r="R53" s="7"/>
    </row>
    <row r="54" spans="1:18" ht="97.5" customHeight="1">
      <c r="A54" s="33">
        <v>51</v>
      </c>
      <c r="B54" s="20" t="s">
        <v>11</v>
      </c>
      <c r="C54" s="20" t="s">
        <v>1575</v>
      </c>
      <c r="D54" s="20" t="s">
        <v>1540</v>
      </c>
      <c r="E54" s="20" t="s">
        <v>14</v>
      </c>
      <c r="F54" s="20" t="s">
        <v>22</v>
      </c>
      <c r="G54" s="20" t="s">
        <v>32</v>
      </c>
      <c r="H54" s="20" t="s">
        <v>17</v>
      </c>
      <c r="I54" s="20" t="s">
        <v>1395</v>
      </c>
      <c r="J54" s="20">
        <v>2020</v>
      </c>
      <c r="K54" s="23">
        <v>43906</v>
      </c>
      <c r="L54" s="7"/>
      <c r="M54" s="5" t="str">
        <f t="shared" si="0"/>
        <v>Renang (200M gaya dada), dalam Pekan Olah raga Pelajar</v>
      </c>
      <c r="N54" s="7"/>
      <c r="O54" s="7"/>
      <c r="P54" s="7"/>
      <c r="Q54" s="7"/>
      <c r="R54" s="7"/>
    </row>
    <row r="55" spans="1:18" ht="97.5" customHeight="1">
      <c r="A55" s="33">
        <v>52</v>
      </c>
      <c r="B55" s="20" t="s">
        <v>11</v>
      </c>
      <c r="C55" s="20" t="s">
        <v>1576</v>
      </c>
      <c r="D55" s="20" t="s">
        <v>1540</v>
      </c>
      <c r="E55" s="20" t="s">
        <v>14</v>
      </c>
      <c r="F55" s="20" t="s">
        <v>22</v>
      </c>
      <c r="G55" s="20" t="s">
        <v>32</v>
      </c>
      <c r="H55" s="20" t="s">
        <v>23</v>
      </c>
      <c r="I55" s="20" t="s">
        <v>1577</v>
      </c>
      <c r="J55" s="20">
        <v>2020</v>
      </c>
      <c r="K55" s="23">
        <v>43906</v>
      </c>
      <c r="L55" s="7"/>
      <c r="M55" s="5" t="str">
        <f t="shared" si="0"/>
        <v>Renang (100M Gaya Dada), dalam Pekan Olah raga Pelajar</v>
      </c>
      <c r="N55" s="7"/>
      <c r="O55" s="7"/>
      <c r="P55" s="7"/>
      <c r="Q55" s="7"/>
      <c r="R55" s="7"/>
    </row>
    <row r="56" spans="1:18" ht="97.5" customHeight="1">
      <c r="A56" s="33">
        <v>53</v>
      </c>
      <c r="B56" s="20" t="s">
        <v>11</v>
      </c>
      <c r="C56" s="20" t="s">
        <v>1578</v>
      </c>
      <c r="D56" s="20" t="s">
        <v>1540</v>
      </c>
      <c r="E56" s="20" t="s">
        <v>14</v>
      </c>
      <c r="F56" s="20" t="s">
        <v>22</v>
      </c>
      <c r="G56" s="20" t="s">
        <v>32</v>
      </c>
      <c r="H56" s="20" t="s">
        <v>17</v>
      </c>
      <c r="I56" s="20" t="s">
        <v>1400</v>
      </c>
      <c r="J56" s="20">
        <v>2020</v>
      </c>
      <c r="K56" s="23">
        <v>43906</v>
      </c>
      <c r="L56" s="7"/>
      <c r="M56" s="5" t="str">
        <f t="shared" si="0"/>
        <v>Renang (50M Gaya Punggung), dalam Pekan Olah raga Pelajar</v>
      </c>
      <c r="N56" s="7"/>
      <c r="O56" s="7"/>
      <c r="P56" s="7"/>
      <c r="Q56" s="7"/>
      <c r="R56" s="7"/>
    </row>
    <row r="57" spans="1:18" ht="97.5" customHeight="1">
      <c r="A57" s="33">
        <v>54</v>
      </c>
      <c r="B57" s="20" t="s">
        <v>11</v>
      </c>
      <c r="C57" s="20" t="s">
        <v>1579</v>
      </c>
      <c r="D57" s="20" t="s">
        <v>1540</v>
      </c>
      <c r="E57" s="20" t="s">
        <v>14</v>
      </c>
      <c r="F57" s="20" t="s">
        <v>15</v>
      </c>
      <c r="G57" s="20" t="s">
        <v>32</v>
      </c>
      <c r="H57" s="20" t="s">
        <v>33</v>
      </c>
      <c r="I57" s="20" t="s">
        <v>1580</v>
      </c>
      <c r="J57" s="20">
        <v>2020</v>
      </c>
      <c r="K57" s="23">
        <v>43906</v>
      </c>
      <c r="L57" s="7"/>
      <c r="M57" s="5" t="str">
        <f t="shared" si="0"/>
        <v>Kabaddi (Seven For Five Under 65 Kg), dalam Pekan Olah raga Pelajar</v>
      </c>
      <c r="N57" s="7"/>
      <c r="O57" s="7"/>
      <c r="P57" s="7"/>
      <c r="Q57" s="7"/>
      <c r="R57" s="7"/>
    </row>
    <row r="58" spans="1:18" ht="97.5" customHeight="1">
      <c r="A58" s="33">
        <v>55</v>
      </c>
      <c r="B58" s="20" t="s">
        <v>11</v>
      </c>
      <c r="C58" s="20" t="s">
        <v>1581</v>
      </c>
      <c r="D58" s="20" t="s">
        <v>1582</v>
      </c>
      <c r="E58" s="20" t="s">
        <v>14</v>
      </c>
      <c r="F58" s="20" t="s">
        <v>22</v>
      </c>
      <c r="G58" s="20" t="s">
        <v>32</v>
      </c>
      <c r="H58" s="20" t="s">
        <v>17</v>
      </c>
      <c r="I58" s="20" t="s">
        <v>1347</v>
      </c>
      <c r="J58" s="20">
        <v>2020</v>
      </c>
      <c r="K58" s="23">
        <v>43906</v>
      </c>
      <c r="L58" s="7"/>
      <c r="M58" s="5" t="str">
        <f t="shared" si="0"/>
        <v>Judo (Kelas 60S/D 66Kg), dalam Pekan Olah raga Pelajar </v>
      </c>
      <c r="N58" s="7"/>
      <c r="O58" s="7"/>
      <c r="P58" s="7"/>
      <c r="Q58" s="7"/>
      <c r="R58" s="7"/>
    </row>
    <row r="59" spans="1:18" ht="97.5" customHeight="1">
      <c r="A59" s="33">
        <v>56</v>
      </c>
      <c r="B59" s="20" t="s">
        <v>11</v>
      </c>
      <c r="C59" s="20" t="s">
        <v>1583</v>
      </c>
      <c r="D59" s="20" t="s">
        <v>1540</v>
      </c>
      <c r="E59" s="20" t="s">
        <v>14</v>
      </c>
      <c r="F59" s="20" t="s">
        <v>22</v>
      </c>
      <c r="G59" s="20" t="s">
        <v>32</v>
      </c>
      <c r="H59" s="20" t="s">
        <v>23</v>
      </c>
      <c r="I59" s="20" t="s">
        <v>1584</v>
      </c>
      <c r="J59" s="20">
        <v>2020</v>
      </c>
      <c r="K59" s="23">
        <v>43906</v>
      </c>
      <c r="L59" s="7"/>
      <c r="M59" s="5" t="str">
        <f t="shared" si="0"/>
        <v>Judo ( Kelas 60 S/D 66 Kg), dalam Pekan Olah raga Pelajar</v>
      </c>
      <c r="N59" s="7"/>
      <c r="O59" s="7"/>
      <c r="P59" s="7"/>
      <c r="Q59" s="7"/>
      <c r="R59" s="7"/>
    </row>
    <row r="60" spans="1:18" ht="97.5" customHeight="1">
      <c r="A60" s="33">
        <v>57</v>
      </c>
      <c r="B60" s="20" t="s">
        <v>11</v>
      </c>
      <c r="C60" s="20" t="s">
        <v>1585</v>
      </c>
      <c r="D60" s="20" t="s">
        <v>1540</v>
      </c>
      <c r="E60" s="20" t="s">
        <v>14</v>
      </c>
      <c r="F60" s="20" t="s">
        <v>22</v>
      </c>
      <c r="G60" s="20" t="s">
        <v>32</v>
      </c>
      <c r="H60" s="20" t="s">
        <v>17</v>
      </c>
      <c r="I60" s="20" t="s">
        <v>1357</v>
      </c>
      <c r="J60" s="20">
        <v>2020</v>
      </c>
      <c r="K60" s="23">
        <v>43906</v>
      </c>
      <c r="L60" s="7"/>
      <c r="M60" s="5" t="str">
        <f t="shared" si="0"/>
        <v>Judo ( Kelas 57 S/D 63 Kg), dalam Pekan Olah raga Pelajar</v>
      </c>
      <c r="N60" s="7"/>
      <c r="O60" s="7"/>
      <c r="P60" s="7"/>
      <c r="Q60" s="7"/>
      <c r="R60" s="7"/>
    </row>
    <row r="61" spans="1:18" ht="97.5" customHeight="1">
      <c r="A61" s="33">
        <v>58</v>
      </c>
      <c r="B61" s="20" t="s">
        <v>11</v>
      </c>
      <c r="C61" s="20" t="s">
        <v>1586</v>
      </c>
      <c r="D61" s="20" t="s">
        <v>1540</v>
      </c>
      <c r="E61" s="20" t="s">
        <v>14</v>
      </c>
      <c r="F61" s="20" t="s">
        <v>22</v>
      </c>
      <c r="G61" s="20" t="s">
        <v>32</v>
      </c>
      <c r="H61" s="20" t="s">
        <v>33</v>
      </c>
      <c r="I61" s="20" t="s">
        <v>1587</v>
      </c>
      <c r="J61" s="20">
        <v>2020</v>
      </c>
      <c r="K61" s="23">
        <v>43906</v>
      </c>
      <c r="L61" s="7"/>
      <c r="M61" s="5" t="str">
        <f t="shared" si="0"/>
        <v>Judo ( Kelas Diatas 63 Kg ), dalam Pekan Olah raga Pelajar</v>
      </c>
      <c r="N61" s="7"/>
      <c r="O61" s="7"/>
      <c r="P61" s="7"/>
      <c r="Q61" s="7"/>
      <c r="R61" s="7"/>
    </row>
    <row r="62" spans="1:18" ht="97.5" customHeight="1">
      <c r="A62" s="33">
        <v>59</v>
      </c>
      <c r="B62" s="20" t="s">
        <v>11</v>
      </c>
      <c r="C62" s="20" t="s">
        <v>1589</v>
      </c>
      <c r="D62" s="20" t="s">
        <v>1540</v>
      </c>
      <c r="E62" s="20" t="s">
        <v>14</v>
      </c>
      <c r="F62" s="20" t="s">
        <v>22</v>
      </c>
      <c r="G62" s="20" t="s">
        <v>32</v>
      </c>
      <c r="H62" s="20" t="s">
        <v>17</v>
      </c>
      <c r="I62" s="20" t="s">
        <v>1588</v>
      </c>
      <c r="J62" s="20">
        <v>2020</v>
      </c>
      <c r="K62" s="23">
        <v>43906</v>
      </c>
      <c r="L62" s="7"/>
      <c r="M62" s="5" t="str">
        <f t="shared" si="0"/>
        <v>Judo ( Kelas 45 S/D 48 Kg), dalam Pekan Olah raga Pelajar</v>
      </c>
      <c r="N62" s="7"/>
      <c r="O62" s="7"/>
      <c r="P62" s="7"/>
      <c r="Q62" s="7"/>
      <c r="R62" s="7"/>
    </row>
    <row r="63" spans="1:18" ht="97.5" customHeight="1">
      <c r="A63" s="33">
        <v>60</v>
      </c>
      <c r="B63" s="20" t="s">
        <v>11</v>
      </c>
      <c r="C63" s="20" t="s">
        <v>1590</v>
      </c>
      <c r="D63" s="20" t="s">
        <v>1540</v>
      </c>
      <c r="E63" s="20" t="s">
        <v>14</v>
      </c>
      <c r="F63" s="20" t="s">
        <v>22</v>
      </c>
      <c r="G63" s="20" t="s">
        <v>32</v>
      </c>
      <c r="H63" s="20" t="s">
        <v>17</v>
      </c>
      <c r="I63" s="20" t="s">
        <v>1591</v>
      </c>
      <c r="J63" s="20">
        <v>2020</v>
      </c>
      <c r="K63" s="23">
        <v>43906</v>
      </c>
      <c r="L63" s="7"/>
      <c r="M63" s="5" t="str">
        <f t="shared" si="0"/>
        <v>Judo ( Kelas Diatas 81 Kg ) , dalam Pekan Olah raga Pelajar</v>
      </c>
      <c r="N63" s="7"/>
      <c r="O63" s="7"/>
      <c r="P63" s="7"/>
      <c r="Q63" s="7"/>
      <c r="R63" s="7"/>
    </row>
    <row r="64" spans="1:18" ht="97.5" customHeight="1">
      <c r="A64" s="33">
        <v>61</v>
      </c>
      <c r="B64" s="20" t="s">
        <v>11</v>
      </c>
      <c r="C64" s="20" t="s">
        <v>640</v>
      </c>
      <c r="D64" s="20" t="s">
        <v>1540</v>
      </c>
      <c r="E64" s="20" t="s">
        <v>14</v>
      </c>
      <c r="F64" s="20" t="s">
        <v>22</v>
      </c>
      <c r="G64" s="20" t="s">
        <v>32</v>
      </c>
      <c r="H64" s="20" t="s">
        <v>33</v>
      </c>
      <c r="I64" s="20" t="s">
        <v>1592</v>
      </c>
      <c r="J64" s="20">
        <v>2020</v>
      </c>
      <c r="K64" s="23">
        <v>43906</v>
      </c>
      <c r="L64" s="7"/>
      <c r="M64" s="5" t="str">
        <f t="shared" si="0"/>
        <v>Judo ( Kelas 51 s/d 55 Kg), dalam Pekan Olah raga Pelajar</v>
      </c>
      <c r="N64" s="7"/>
      <c r="O64" s="7"/>
      <c r="P64" s="7"/>
      <c r="Q64" s="7"/>
      <c r="R64" s="7"/>
    </row>
    <row r="65" spans="1:18" ht="97.5" customHeight="1">
      <c r="A65" s="33">
        <v>62</v>
      </c>
      <c r="B65" s="20" t="s">
        <v>11</v>
      </c>
      <c r="C65" s="20" t="s">
        <v>1593</v>
      </c>
      <c r="D65" s="20" t="s">
        <v>1540</v>
      </c>
      <c r="E65" s="20" t="s">
        <v>14</v>
      </c>
      <c r="F65" s="20" t="s">
        <v>22</v>
      </c>
      <c r="G65" s="20" t="s">
        <v>32</v>
      </c>
      <c r="H65" s="20" t="s">
        <v>17</v>
      </c>
      <c r="I65" s="20" t="s">
        <v>1595</v>
      </c>
      <c r="J65" s="20">
        <v>2020</v>
      </c>
      <c r="K65" s="23">
        <v>43906</v>
      </c>
      <c r="L65" s="7"/>
      <c r="M65" s="5" t="str">
        <f t="shared" si="0"/>
        <v>Judo ( Kelas 73 S/D 81 Kg ), dalam Pekan Olah raga Pelajar</v>
      </c>
      <c r="N65" s="7"/>
      <c r="O65" s="7"/>
      <c r="P65" s="7"/>
      <c r="Q65" s="7"/>
      <c r="R65" s="7"/>
    </row>
    <row r="66" spans="1:18" ht="97.5" customHeight="1">
      <c r="A66" s="33">
        <v>63</v>
      </c>
      <c r="B66" s="20" t="s">
        <v>11</v>
      </c>
      <c r="C66" s="20" t="s">
        <v>1594</v>
      </c>
      <c r="D66" s="20" t="s">
        <v>1540</v>
      </c>
      <c r="E66" s="20" t="s">
        <v>14</v>
      </c>
      <c r="F66" s="20" t="s">
        <v>15</v>
      </c>
      <c r="G66" s="20" t="s">
        <v>32</v>
      </c>
      <c r="H66" s="20" t="s">
        <v>17</v>
      </c>
      <c r="I66" s="20" t="s">
        <v>1596</v>
      </c>
      <c r="J66" s="20">
        <v>2020</v>
      </c>
      <c r="K66" s="23">
        <v>43906</v>
      </c>
      <c r="L66" s="7"/>
      <c r="M66" s="5" t="str">
        <f t="shared" si="0"/>
        <v>Gate Ball ( Double Campuran), dalam Pekan Olah raga Pelajar</v>
      </c>
      <c r="N66" s="7"/>
      <c r="O66" s="7"/>
      <c r="P66" s="7"/>
      <c r="Q66" s="7"/>
      <c r="R66" s="7"/>
    </row>
    <row r="67" spans="1:18" ht="97.5" customHeight="1">
      <c r="A67" s="33">
        <v>64</v>
      </c>
      <c r="B67" s="20" t="s">
        <v>11</v>
      </c>
      <c r="C67" s="20" t="s">
        <v>1597</v>
      </c>
      <c r="D67" s="20" t="s">
        <v>1598</v>
      </c>
      <c r="E67" s="20" t="s">
        <v>14</v>
      </c>
      <c r="F67" s="20" t="s">
        <v>15</v>
      </c>
      <c r="G67" s="20" t="s">
        <v>32</v>
      </c>
      <c r="H67" s="20" t="s">
        <v>17</v>
      </c>
      <c r="I67" s="21" t="s">
        <v>1599</v>
      </c>
      <c r="J67" s="20">
        <v>2020</v>
      </c>
      <c r="K67" s="23">
        <v>43906</v>
      </c>
      <c r="L67" s="7"/>
      <c r="M67" s="5" t="str">
        <f t="shared" si="0"/>
        <v>Gate Ball ( Double), dalam Pekan olah raga Pelajar</v>
      </c>
      <c r="N67" s="7"/>
      <c r="O67" s="7"/>
      <c r="P67" s="7"/>
      <c r="Q67" s="7"/>
      <c r="R67" s="7"/>
    </row>
    <row r="68" spans="1:18" ht="97.5" customHeight="1">
      <c r="A68" s="33">
        <v>65</v>
      </c>
      <c r="B68" s="20" t="s">
        <v>11</v>
      </c>
      <c r="C68" s="20" t="s">
        <v>1600</v>
      </c>
      <c r="D68" s="20" t="s">
        <v>1540</v>
      </c>
      <c r="E68" s="20" t="s">
        <v>14</v>
      </c>
      <c r="F68" s="20" t="s">
        <v>22</v>
      </c>
      <c r="G68" s="20" t="s">
        <v>32</v>
      </c>
      <c r="H68" s="20" t="s">
        <v>17</v>
      </c>
      <c r="I68" s="20" t="s">
        <v>1209</v>
      </c>
      <c r="J68" s="20">
        <v>2020</v>
      </c>
      <c r="K68" s="23">
        <v>43906</v>
      </c>
      <c r="L68" s="7"/>
      <c r="M68" s="5" t="str">
        <f t="shared" si="0"/>
        <v>Gate Ball ( Single ), dalam Pekan Olah raga Pelajar</v>
      </c>
      <c r="N68" s="7"/>
      <c r="O68" s="7"/>
      <c r="P68" s="7"/>
      <c r="Q68" s="7"/>
      <c r="R68" s="7"/>
    </row>
    <row r="69" spans="1:18" ht="97.5" customHeight="1">
      <c r="A69" s="33">
        <v>66</v>
      </c>
      <c r="B69" s="20" t="s">
        <v>11</v>
      </c>
      <c r="C69" s="20" t="s">
        <v>1600</v>
      </c>
      <c r="D69" s="20" t="s">
        <v>1540</v>
      </c>
      <c r="E69" s="20" t="s">
        <v>14</v>
      </c>
      <c r="F69" s="20" t="s">
        <v>22</v>
      </c>
      <c r="G69" s="20" t="s">
        <v>32</v>
      </c>
      <c r="H69" s="20" t="s">
        <v>33</v>
      </c>
      <c r="I69" s="20" t="s">
        <v>1601</v>
      </c>
      <c r="J69" s="20">
        <v>2020</v>
      </c>
      <c r="K69" s="23">
        <v>43906</v>
      </c>
      <c r="L69" s="7"/>
      <c r="M69" s="5" t="str">
        <f t="shared" si="0"/>
        <v>Gate Ball ( Single ), dalam Pekan Olah raga Pelajar</v>
      </c>
      <c r="N69" s="7"/>
      <c r="O69" s="7"/>
      <c r="P69" s="7"/>
      <c r="Q69" s="7"/>
      <c r="R69" s="7"/>
    </row>
    <row r="70" spans="1:18" ht="97.5" customHeight="1">
      <c r="A70" s="33">
        <v>67</v>
      </c>
      <c r="B70" s="20" t="s">
        <v>11</v>
      </c>
      <c r="C70" s="20" t="s">
        <v>1600</v>
      </c>
      <c r="D70" s="20" t="s">
        <v>1540</v>
      </c>
      <c r="E70" s="20" t="s">
        <v>14</v>
      </c>
      <c r="F70" s="20" t="s">
        <v>22</v>
      </c>
      <c r="G70" s="20" t="s">
        <v>32</v>
      </c>
      <c r="H70" s="20" t="s">
        <v>33</v>
      </c>
      <c r="I70" s="20" t="s">
        <v>1602</v>
      </c>
      <c r="J70" s="20">
        <v>2020</v>
      </c>
      <c r="K70" s="23">
        <v>43906</v>
      </c>
      <c r="L70" s="7"/>
      <c r="M70" s="5" t="str">
        <f t="shared" si="0"/>
        <v>Gate Ball ( Single ), dalam Pekan Olah raga Pelajar</v>
      </c>
      <c r="N70" s="7"/>
      <c r="O70" s="7"/>
      <c r="P70" s="7"/>
      <c r="Q70" s="7"/>
      <c r="R70" s="7"/>
    </row>
    <row r="71" spans="1:18" ht="97.5" customHeight="1">
      <c r="A71" s="33">
        <v>68</v>
      </c>
      <c r="B71" s="20" t="s">
        <v>11</v>
      </c>
      <c r="C71" s="20" t="s">
        <v>1415</v>
      </c>
      <c r="D71" s="20" t="s">
        <v>1540</v>
      </c>
      <c r="E71" s="20" t="s">
        <v>14</v>
      </c>
      <c r="F71" s="20" t="s">
        <v>15</v>
      </c>
      <c r="G71" s="20" t="s">
        <v>32</v>
      </c>
      <c r="H71" s="20" t="s">
        <v>23</v>
      </c>
      <c r="I71" s="21" t="s">
        <v>1603</v>
      </c>
      <c r="J71" s="20">
        <v>2020</v>
      </c>
      <c r="K71" s="23">
        <v>43906</v>
      </c>
      <c r="L71" s="7"/>
      <c r="M71" s="5" t="str">
        <f t="shared" si="0"/>
        <v>Baseball (Beregu), dalam Pekan Olah raga Pelajar</v>
      </c>
      <c r="N71" s="7"/>
      <c r="O71" s="7"/>
      <c r="P71" s="7"/>
      <c r="Q71" s="7"/>
      <c r="R71" s="7"/>
    </row>
    <row r="72" spans="1:18" ht="97.5" customHeight="1">
      <c r="A72" s="33">
        <v>69</v>
      </c>
      <c r="B72" s="20" t="s">
        <v>11</v>
      </c>
      <c r="C72" s="21" t="s">
        <v>1604</v>
      </c>
      <c r="D72" s="20" t="s">
        <v>1540</v>
      </c>
      <c r="E72" s="20" t="s">
        <v>14</v>
      </c>
      <c r="F72" s="20" t="s">
        <v>22</v>
      </c>
      <c r="G72" s="20" t="s">
        <v>32</v>
      </c>
      <c r="H72" s="20" t="s">
        <v>17</v>
      </c>
      <c r="I72" s="20" t="s">
        <v>1605</v>
      </c>
      <c r="J72" s="20">
        <v>2020</v>
      </c>
      <c r="K72" s="23">
        <v>43906</v>
      </c>
      <c r="L72" s="7"/>
      <c r="M72" s="5" t="str">
        <f t="shared" si="0"/>
        <v>Wood ball ( Fairway Competition Perorangan, dalam Pekan Olah raga Pelajar</v>
      </c>
      <c r="N72" s="7"/>
      <c r="O72" s="7"/>
      <c r="P72" s="7"/>
      <c r="Q72" s="7"/>
      <c r="R72" s="7"/>
    </row>
    <row r="73" spans="1:18" ht="97.5" customHeight="1">
      <c r="A73" s="33">
        <v>70</v>
      </c>
      <c r="B73" s="20" t="s">
        <v>11</v>
      </c>
      <c r="C73" s="21" t="s">
        <v>1606</v>
      </c>
      <c r="D73" s="20" t="s">
        <v>1540</v>
      </c>
      <c r="E73" s="20" t="s">
        <v>14</v>
      </c>
      <c r="F73" s="20" t="s">
        <v>15</v>
      </c>
      <c r="G73" s="20" t="s">
        <v>32</v>
      </c>
      <c r="H73" s="20" t="s">
        <v>17</v>
      </c>
      <c r="I73" s="20" t="s">
        <v>1607</v>
      </c>
      <c r="J73" s="20">
        <v>2020</v>
      </c>
      <c r="K73" s="23">
        <v>43906</v>
      </c>
      <c r="L73" s="7"/>
      <c r="M73" s="5" t="str">
        <f t="shared" si="0"/>
        <v>Wood  Ball ( Stroke Competition Ganda, dalam Pekan Olah raga Pelajar</v>
      </c>
      <c r="N73" s="7"/>
      <c r="O73" s="7"/>
      <c r="P73" s="7"/>
      <c r="Q73" s="7"/>
      <c r="R73" s="7"/>
    </row>
    <row r="74" spans="1:18" ht="97.5" customHeight="1">
      <c r="A74" s="33">
        <v>71</v>
      </c>
      <c r="B74" s="20" t="s">
        <v>11</v>
      </c>
      <c r="C74" s="21" t="s">
        <v>1604</v>
      </c>
      <c r="D74" s="20" t="s">
        <v>1540</v>
      </c>
      <c r="E74" s="20" t="s">
        <v>14</v>
      </c>
      <c r="F74" s="20" t="s">
        <v>22</v>
      </c>
      <c r="G74" s="20" t="s">
        <v>32</v>
      </c>
      <c r="H74" s="20" t="s">
        <v>17</v>
      </c>
      <c r="I74" s="20" t="s">
        <v>1608</v>
      </c>
      <c r="J74" s="20">
        <v>2020</v>
      </c>
      <c r="K74" s="23">
        <v>43906</v>
      </c>
      <c r="L74" s="7"/>
      <c r="M74" s="5" t="str">
        <f t="shared" si="0"/>
        <v>Wood ball ( Fairway Competition Perorangan, dalam Pekan Olah raga Pelajar</v>
      </c>
      <c r="N74" s="7"/>
      <c r="O74" s="7"/>
      <c r="P74" s="7"/>
      <c r="Q74" s="7"/>
      <c r="R74" s="7"/>
    </row>
    <row r="75" spans="1:18" ht="97.5" customHeight="1">
      <c r="A75" s="33">
        <v>72</v>
      </c>
      <c r="B75" s="20" t="s">
        <v>11</v>
      </c>
      <c r="C75" s="21" t="s">
        <v>1609</v>
      </c>
      <c r="D75" s="20" t="s">
        <v>1540</v>
      </c>
      <c r="E75" s="20" t="s">
        <v>14</v>
      </c>
      <c r="F75" s="20" t="s">
        <v>15</v>
      </c>
      <c r="G75" s="20" t="s">
        <v>32</v>
      </c>
      <c r="H75" s="20" t="s">
        <v>23</v>
      </c>
      <c r="I75" s="21" t="s">
        <v>1607</v>
      </c>
      <c r="J75" s="20">
        <v>2020</v>
      </c>
      <c r="K75" s="23">
        <v>43906</v>
      </c>
      <c r="L75" s="7"/>
      <c r="M75" s="5" t="str">
        <f t="shared" si="0"/>
        <v>Wood ball ( Fairway Competition Ganda, dalam Pekan Olah raga Pelajar</v>
      </c>
      <c r="N75" s="7"/>
      <c r="O75" s="7"/>
      <c r="P75" s="7"/>
      <c r="Q75" s="7"/>
      <c r="R75" s="7"/>
    </row>
    <row r="76" spans="1:18" ht="97.5" customHeight="1">
      <c r="A76" s="33">
        <v>73</v>
      </c>
      <c r="B76" s="20" t="s">
        <v>11</v>
      </c>
      <c r="C76" s="20" t="s">
        <v>1610</v>
      </c>
      <c r="D76" s="20" t="s">
        <v>1540</v>
      </c>
      <c r="E76" s="20" t="s">
        <v>14</v>
      </c>
      <c r="F76" s="20" t="s">
        <v>15</v>
      </c>
      <c r="G76" s="20" t="s">
        <v>32</v>
      </c>
      <c r="H76" s="20" t="s">
        <v>33</v>
      </c>
      <c r="I76" s="21" t="s">
        <v>1611</v>
      </c>
      <c r="J76" s="20">
        <v>2020</v>
      </c>
      <c r="K76" s="23">
        <v>43906</v>
      </c>
      <c r="L76" s="7"/>
      <c r="M76" s="5" t="str">
        <f t="shared" si="0"/>
        <v>Atletik ( Lari Estapet 4 x400 m), dalam Pekan Olah raga Pelajar</v>
      </c>
      <c r="N76" s="7"/>
      <c r="O76" s="7"/>
      <c r="P76" s="7"/>
      <c r="Q76" s="7"/>
      <c r="R76" s="7"/>
    </row>
    <row r="77" spans="1:18" ht="97.5" customHeight="1">
      <c r="A77" s="33">
        <v>74</v>
      </c>
      <c r="B77" s="20" t="s">
        <v>11</v>
      </c>
      <c r="C77" s="20" t="s">
        <v>1612</v>
      </c>
      <c r="D77" s="20" t="s">
        <v>1540</v>
      </c>
      <c r="E77" s="20" t="s">
        <v>14</v>
      </c>
      <c r="F77" s="20" t="s">
        <v>15</v>
      </c>
      <c r="G77" s="20" t="s">
        <v>32</v>
      </c>
      <c r="H77" s="20" t="s">
        <v>33</v>
      </c>
      <c r="I77" s="21" t="s">
        <v>1613</v>
      </c>
      <c r="J77" s="20">
        <v>2020</v>
      </c>
      <c r="K77" s="23">
        <v>43906</v>
      </c>
      <c r="L77" s="7"/>
      <c r="M77" s="5" t="str">
        <f t="shared" si="0"/>
        <v>Atletik ( Lari Estapet 4 x 100 m), dalam Pekan Olah raga Pelajar</v>
      </c>
      <c r="N77" s="7"/>
      <c r="O77" s="7"/>
      <c r="P77" s="7"/>
      <c r="Q77" s="7"/>
      <c r="R77" s="7"/>
    </row>
    <row r="78" spans="1:18" ht="97.5" customHeight="1">
      <c r="A78" s="33">
        <v>75</v>
      </c>
      <c r="B78" s="20" t="s">
        <v>11</v>
      </c>
      <c r="C78" s="20" t="s">
        <v>1614</v>
      </c>
      <c r="D78" s="20" t="s">
        <v>1540</v>
      </c>
      <c r="E78" s="20" t="s">
        <v>14</v>
      </c>
      <c r="F78" s="20" t="s">
        <v>22</v>
      </c>
      <c r="G78" s="20" t="s">
        <v>32</v>
      </c>
      <c r="H78" s="20" t="s">
        <v>17</v>
      </c>
      <c r="I78" s="20" t="s">
        <v>1616</v>
      </c>
      <c r="J78" s="20">
        <v>2020</v>
      </c>
      <c r="K78" s="23">
        <v>43906</v>
      </c>
      <c r="L78" s="7"/>
      <c r="M78" s="5" t="str">
        <f t="shared" si="0"/>
        <v>Atletik ( Lompat jangkit ), dalam Pekan Olah raga Pelajar</v>
      </c>
      <c r="N78" s="7"/>
      <c r="O78" s="7"/>
      <c r="P78" s="7"/>
      <c r="Q78" s="7"/>
      <c r="R78" s="7"/>
    </row>
    <row r="79" spans="1:18" ht="97.5" customHeight="1">
      <c r="A79" s="33">
        <v>76</v>
      </c>
      <c r="B79" s="20" t="s">
        <v>11</v>
      </c>
      <c r="C79" s="20" t="s">
        <v>1615</v>
      </c>
      <c r="D79" s="20" t="s">
        <v>1540</v>
      </c>
      <c r="E79" s="20" t="s">
        <v>14</v>
      </c>
      <c r="F79" s="20" t="s">
        <v>22</v>
      </c>
      <c r="G79" s="20" t="s">
        <v>32</v>
      </c>
      <c r="H79" s="20" t="s">
        <v>23</v>
      </c>
      <c r="I79" s="20" t="s">
        <v>1616</v>
      </c>
      <c r="J79" s="20">
        <v>2020</v>
      </c>
      <c r="K79" s="23">
        <v>43906</v>
      </c>
      <c r="L79" s="7"/>
      <c r="M79" s="5" t="str">
        <f t="shared" si="0"/>
        <v>Atletik ( Lompat Jauh ), dalam Pekan Olah raga Pelajar</v>
      </c>
      <c r="N79" s="7"/>
      <c r="O79" s="7"/>
      <c r="P79" s="7"/>
      <c r="Q79" s="7"/>
      <c r="R79" s="7"/>
    </row>
    <row r="80" spans="1:18" ht="97.5" customHeight="1">
      <c r="A80" s="33">
        <v>77</v>
      </c>
      <c r="B80" s="20" t="s">
        <v>11</v>
      </c>
      <c r="C80" s="20" t="s">
        <v>878</v>
      </c>
      <c r="D80" s="20" t="s">
        <v>1540</v>
      </c>
      <c r="E80" s="20" t="s">
        <v>14</v>
      </c>
      <c r="F80" s="20" t="s">
        <v>22</v>
      </c>
      <c r="G80" s="20" t="s">
        <v>32</v>
      </c>
      <c r="H80" s="20" t="s">
        <v>17</v>
      </c>
      <c r="I80" s="20" t="s">
        <v>1328</v>
      </c>
      <c r="J80" s="20">
        <v>2020</v>
      </c>
      <c r="K80" s="23">
        <v>43906</v>
      </c>
      <c r="L80" s="7"/>
      <c r="M80" s="5" t="str">
        <f t="shared" si="0"/>
        <v>Atletik ( Lari 5000 Meter ), dalam Pekan Olah raga Pelajar</v>
      </c>
      <c r="N80" s="7"/>
      <c r="O80" s="7"/>
      <c r="P80" s="7"/>
      <c r="Q80" s="7"/>
      <c r="R80" s="7"/>
    </row>
    <row r="81" spans="1:18" ht="97.5" customHeight="1">
      <c r="A81" s="33">
        <v>78</v>
      </c>
      <c r="B81" s="20" t="s">
        <v>11</v>
      </c>
      <c r="C81" s="20" t="s">
        <v>890</v>
      </c>
      <c r="D81" s="20" t="s">
        <v>1540</v>
      </c>
      <c r="E81" s="20" t="s">
        <v>14</v>
      </c>
      <c r="F81" s="20" t="s">
        <v>22</v>
      </c>
      <c r="G81" s="20" t="s">
        <v>32</v>
      </c>
      <c r="H81" s="20" t="s">
        <v>17</v>
      </c>
      <c r="I81" s="20" t="s">
        <v>1328</v>
      </c>
      <c r="J81" s="20">
        <v>2020</v>
      </c>
      <c r="K81" s="23">
        <v>43906</v>
      </c>
      <c r="L81" s="7"/>
      <c r="M81" s="5" t="str">
        <f t="shared" si="0"/>
        <v>Atletik ( Lari 1500 Meter ), dalam Pekan Olah raga Pelajar</v>
      </c>
      <c r="N81" s="7"/>
      <c r="O81" s="7"/>
      <c r="P81" s="7"/>
      <c r="Q81" s="7"/>
      <c r="R81" s="7"/>
    </row>
    <row r="82" spans="1:18" ht="97.5" customHeight="1">
      <c r="A82" s="33">
        <v>79</v>
      </c>
      <c r="B82" s="20" t="s">
        <v>11</v>
      </c>
      <c r="C82" s="20" t="s">
        <v>882</v>
      </c>
      <c r="D82" s="20" t="s">
        <v>1540</v>
      </c>
      <c r="E82" s="20" t="s">
        <v>14</v>
      </c>
      <c r="F82" s="20" t="s">
        <v>22</v>
      </c>
      <c r="G82" s="20" t="s">
        <v>32</v>
      </c>
      <c r="H82" s="20" t="s">
        <v>17</v>
      </c>
      <c r="I82" s="20" t="s">
        <v>1617</v>
      </c>
      <c r="J82" s="20">
        <v>2020</v>
      </c>
      <c r="K82" s="23">
        <v>43906</v>
      </c>
      <c r="L82" s="7"/>
      <c r="M82" s="5" t="str">
        <f t="shared" si="0"/>
        <v>Atletik ( Lari 400 Meter ), dalam Pekan Olah raga Pelajar</v>
      </c>
      <c r="N82" s="7"/>
      <c r="O82" s="7"/>
      <c r="P82" s="7"/>
      <c r="Q82" s="7"/>
      <c r="R82" s="7"/>
    </row>
    <row r="83" spans="1:18" ht="97.5" customHeight="1">
      <c r="A83" s="33">
        <v>80</v>
      </c>
      <c r="B83" s="20" t="s">
        <v>11</v>
      </c>
      <c r="C83" s="20" t="s">
        <v>889</v>
      </c>
      <c r="D83" s="20" t="s">
        <v>1540</v>
      </c>
      <c r="E83" s="20" t="s">
        <v>14</v>
      </c>
      <c r="F83" s="20" t="s">
        <v>22</v>
      </c>
      <c r="G83" s="20" t="s">
        <v>32</v>
      </c>
      <c r="H83" s="20" t="s">
        <v>17</v>
      </c>
      <c r="I83" s="20" t="s">
        <v>1617</v>
      </c>
      <c r="J83" s="20">
        <v>2020</v>
      </c>
      <c r="K83" s="23">
        <v>43906</v>
      </c>
      <c r="L83" s="7"/>
      <c r="M83" s="5" t="str">
        <f t="shared" si="0"/>
        <v>Atletik ( Lari 200 Meter ), dalam Pekan Olah raga Pelajar</v>
      </c>
      <c r="N83" s="7"/>
      <c r="O83" s="7"/>
      <c r="P83" s="7"/>
      <c r="Q83" s="7"/>
      <c r="R83" s="7"/>
    </row>
    <row r="84" spans="1:18" s="18" customFormat="1" ht="97.5" customHeight="1">
      <c r="A84" s="33">
        <v>81</v>
      </c>
      <c r="B84" s="25" t="s">
        <v>11</v>
      </c>
      <c r="C84" s="25" t="s">
        <v>870</v>
      </c>
      <c r="D84" s="25" t="s">
        <v>1540</v>
      </c>
      <c r="E84" s="25" t="s">
        <v>14</v>
      </c>
      <c r="F84" s="25" t="s">
        <v>22</v>
      </c>
      <c r="G84" s="25" t="s">
        <v>32</v>
      </c>
      <c r="H84" s="25" t="s">
        <v>23</v>
      </c>
      <c r="I84" s="25" t="s">
        <v>1185</v>
      </c>
      <c r="J84" s="25">
        <v>2020</v>
      </c>
      <c r="K84" s="26">
        <v>43906</v>
      </c>
      <c r="L84" s="17"/>
      <c r="M84" s="18" t="str">
        <f t="shared" si="0"/>
        <v>Atletik ( Tolak Peluru ) , dalam Pekan Olah raga Pelajar</v>
      </c>
      <c r="N84" s="17"/>
      <c r="O84" s="17"/>
      <c r="P84" s="17"/>
      <c r="Q84" s="17"/>
      <c r="R84" s="17"/>
    </row>
    <row r="85" spans="1:18" ht="97.5" customHeight="1">
      <c r="A85" s="33">
        <v>82</v>
      </c>
      <c r="B85" s="20" t="s">
        <v>11</v>
      </c>
      <c r="C85" s="20" t="s">
        <v>870</v>
      </c>
      <c r="D85" s="20" t="s">
        <v>1540</v>
      </c>
      <c r="E85" s="20" t="s">
        <v>14</v>
      </c>
      <c r="F85" s="20" t="s">
        <v>22</v>
      </c>
      <c r="G85" s="20" t="s">
        <v>32</v>
      </c>
      <c r="H85" s="20" t="s">
        <v>17</v>
      </c>
      <c r="I85" s="20" t="s">
        <v>1177</v>
      </c>
      <c r="J85" s="20">
        <v>2020</v>
      </c>
      <c r="K85" s="23">
        <v>43906</v>
      </c>
      <c r="L85" s="7"/>
      <c r="M85" s="5" t="str">
        <f t="shared" si="0"/>
        <v>Atletik ( Tolak Peluru ) , dalam Pekan Olah raga Pelajar</v>
      </c>
      <c r="N85" s="7"/>
      <c r="O85" s="7"/>
      <c r="P85" s="7"/>
      <c r="Q85" s="7"/>
      <c r="R85" s="7"/>
    </row>
    <row r="86" spans="1:18" ht="97.5" customHeight="1">
      <c r="A86" s="33">
        <v>83</v>
      </c>
      <c r="B86" s="20" t="s">
        <v>11</v>
      </c>
      <c r="C86" s="20" t="s">
        <v>1331</v>
      </c>
      <c r="D86" s="20" t="s">
        <v>1540</v>
      </c>
      <c r="E86" s="20" t="s">
        <v>14</v>
      </c>
      <c r="F86" s="20" t="s">
        <v>22</v>
      </c>
      <c r="G86" s="20" t="s">
        <v>32</v>
      </c>
      <c r="H86" s="20" t="s">
        <v>33</v>
      </c>
      <c r="I86" s="20" t="s">
        <v>1178</v>
      </c>
      <c r="J86" s="20">
        <v>2020</v>
      </c>
      <c r="K86" s="23">
        <v>43906</v>
      </c>
      <c r="L86" s="7"/>
      <c r="M86" s="5" t="str">
        <f t="shared" si="0"/>
        <v>Atletik ( Lempar Lembing), dalam Pekan Olah raga Pelajar</v>
      </c>
      <c r="N86" s="7"/>
      <c r="O86" s="7"/>
      <c r="P86" s="7"/>
      <c r="Q86" s="7"/>
      <c r="R86" s="7"/>
    </row>
    <row r="87" spans="1:18" ht="97.5" customHeight="1">
      <c r="A87" s="33">
        <v>84</v>
      </c>
      <c r="B87" s="20" t="s">
        <v>11</v>
      </c>
      <c r="C87" s="20" t="s">
        <v>1618</v>
      </c>
      <c r="D87" s="20" t="s">
        <v>1540</v>
      </c>
      <c r="E87" s="20" t="s">
        <v>14</v>
      </c>
      <c r="F87" s="20" t="s">
        <v>22</v>
      </c>
      <c r="G87" s="20" t="s">
        <v>32</v>
      </c>
      <c r="H87" s="20" t="s">
        <v>17</v>
      </c>
      <c r="I87" s="20" t="s">
        <v>1185</v>
      </c>
      <c r="J87" s="20">
        <v>2020</v>
      </c>
      <c r="K87" s="23">
        <v>43906</v>
      </c>
      <c r="L87" s="7"/>
      <c r="M87" s="5" t="str">
        <f t="shared" si="0"/>
        <v>Atletik ( Lempar lembing ), dalam Pekan Olah raga Pelajar</v>
      </c>
      <c r="N87" s="7"/>
      <c r="O87" s="7"/>
      <c r="P87" s="7"/>
      <c r="Q87" s="7"/>
      <c r="R87" s="7"/>
    </row>
    <row r="88" spans="1:18" ht="97.5" customHeight="1">
      <c r="A88" s="33">
        <v>85</v>
      </c>
      <c r="B88" s="20" t="s">
        <v>11</v>
      </c>
      <c r="C88" s="20" t="s">
        <v>1619</v>
      </c>
      <c r="D88" s="20" t="s">
        <v>1540</v>
      </c>
      <c r="E88" s="20" t="s">
        <v>14</v>
      </c>
      <c r="F88" s="20" t="s">
        <v>22</v>
      </c>
      <c r="G88" s="20" t="s">
        <v>32</v>
      </c>
      <c r="H88" s="20" t="s">
        <v>17</v>
      </c>
      <c r="I88" s="20" t="s">
        <v>1177</v>
      </c>
      <c r="J88" s="20">
        <v>2020</v>
      </c>
      <c r="K88" s="23">
        <v>43906</v>
      </c>
      <c r="L88" s="7"/>
      <c r="M88" s="5" t="str">
        <f t="shared" si="0"/>
        <v>Atletik ( Lempar Cakram ), dalam Pekan Olah raga Pelajar</v>
      </c>
      <c r="N88" s="7"/>
      <c r="O88" s="7"/>
      <c r="P88" s="7"/>
      <c r="Q88" s="7"/>
      <c r="R88" s="7"/>
    </row>
    <row r="89" spans="1:18" ht="97.5" customHeight="1">
      <c r="A89" s="33">
        <v>86</v>
      </c>
      <c r="B89" s="20" t="s">
        <v>11</v>
      </c>
      <c r="C89" s="20" t="s">
        <v>1192</v>
      </c>
      <c r="D89" s="20" t="s">
        <v>1540</v>
      </c>
      <c r="E89" s="20" t="s">
        <v>14</v>
      </c>
      <c r="F89" s="20" t="s">
        <v>15</v>
      </c>
      <c r="G89" s="20" t="s">
        <v>32</v>
      </c>
      <c r="H89" s="20" t="s">
        <v>23</v>
      </c>
      <c r="I89" s="21" t="s">
        <v>1620</v>
      </c>
      <c r="J89" s="20">
        <v>2020</v>
      </c>
      <c r="K89" s="23">
        <v>43906</v>
      </c>
      <c r="L89" s="7"/>
      <c r="M89" s="5" t="str">
        <f t="shared" si="0"/>
        <v>Softball (Beregu), dalam Pekan Olah raga Pelajar</v>
      </c>
      <c r="N89" s="7"/>
      <c r="O89" s="7"/>
      <c r="P89" s="7"/>
      <c r="Q89" s="7"/>
      <c r="R89" s="7"/>
    </row>
    <row r="90" spans="1:18" ht="97.5" customHeight="1">
      <c r="A90" s="33">
        <v>87</v>
      </c>
      <c r="B90" s="20" t="s">
        <v>11</v>
      </c>
      <c r="C90" s="20" t="s">
        <v>1192</v>
      </c>
      <c r="D90" s="20" t="s">
        <v>1540</v>
      </c>
      <c r="E90" s="20" t="s">
        <v>14</v>
      </c>
      <c r="F90" s="20" t="s">
        <v>15</v>
      </c>
      <c r="G90" s="20" t="s">
        <v>32</v>
      </c>
      <c r="H90" s="20" t="s">
        <v>33</v>
      </c>
      <c r="I90" s="21" t="s">
        <v>1621</v>
      </c>
      <c r="J90" s="20">
        <v>2020</v>
      </c>
      <c r="K90" s="23">
        <v>43906</v>
      </c>
      <c r="L90" s="7"/>
      <c r="M90" s="7" t="str">
        <f>CONCATENATE(C90,", dalam ",D90)</f>
        <v>Softball (Beregu), dalam Pekan Olah raga Pelajar</v>
      </c>
      <c r="N90" s="7"/>
      <c r="O90" s="7"/>
      <c r="P90" s="7"/>
      <c r="Q90" s="7"/>
      <c r="R90" s="7"/>
    </row>
    <row r="91" spans="1:18" ht="97.5" customHeight="1">
      <c r="A91" s="33">
        <v>88</v>
      </c>
      <c r="B91" s="20" t="s">
        <v>11</v>
      </c>
      <c r="C91" s="20" t="s">
        <v>1622</v>
      </c>
      <c r="D91" s="20" t="s">
        <v>1540</v>
      </c>
      <c r="E91" s="20" t="s">
        <v>14</v>
      </c>
      <c r="F91" s="20" t="s">
        <v>15</v>
      </c>
      <c r="G91" s="20" t="s">
        <v>32</v>
      </c>
      <c r="H91" s="20" t="s">
        <v>33</v>
      </c>
      <c r="I91" s="21" t="s">
        <v>1623</v>
      </c>
      <c r="J91" s="20">
        <v>2020</v>
      </c>
      <c r="K91" s="23">
        <v>43906</v>
      </c>
      <c r="L91" s="7"/>
      <c r="M91" s="7" t="str">
        <f>CONCATENATE(C91,", dalam ",D91)</f>
        <v>Cricket ( Super Six's ), dalam Pekan Olah raga Pelajar</v>
      </c>
      <c r="N91" s="7"/>
      <c r="O91" s="7"/>
      <c r="P91" s="7"/>
      <c r="Q91" s="7"/>
      <c r="R91" s="7"/>
    </row>
    <row r="92" spans="1:18" ht="97.5" customHeight="1">
      <c r="A92" s="33">
        <v>89</v>
      </c>
      <c r="B92" s="20" t="s">
        <v>11</v>
      </c>
      <c r="C92" s="20" t="s">
        <v>1624</v>
      </c>
      <c r="D92" s="20" t="s">
        <v>1540</v>
      </c>
      <c r="E92" s="20" t="s">
        <v>14</v>
      </c>
      <c r="F92" s="20" t="s">
        <v>15</v>
      </c>
      <c r="G92" s="20" t="s">
        <v>32</v>
      </c>
      <c r="H92" s="20" t="s">
        <v>23</v>
      </c>
      <c r="I92" s="21" t="s">
        <v>1625</v>
      </c>
      <c r="J92" s="20">
        <v>2020</v>
      </c>
      <c r="K92" s="23">
        <v>43906</v>
      </c>
      <c r="L92" s="7"/>
      <c r="M92" s="7" t="str">
        <f>CONCATENATE(C92,", dalam ",D92)</f>
        <v>Cricket ( Last Man Stands ), dalam Pekan Olah raga Pelajar</v>
      </c>
      <c r="N92" s="7"/>
      <c r="O92" s="7"/>
      <c r="P92" s="7"/>
      <c r="Q92" s="7"/>
      <c r="R92" s="7"/>
    </row>
    <row r="93" spans="1:18" ht="97.5" customHeight="1">
      <c r="A93" s="33">
        <v>90</v>
      </c>
      <c r="B93" s="20" t="s">
        <v>11</v>
      </c>
      <c r="C93" s="27" t="s">
        <v>1633</v>
      </c>
      <c r="D93" s="20" t="s">
        <v>1540</v>
      </c>
      <c r="E93" s="20" t="s">
        <v>14</v>
      </c>
      <c r="F93" s="27" t="s">
        <v>15</v>
      </c>
      <c r="G93" s="27" t="s">
        <v>32</v>
      </c>
      <c r="H93" s="27" t="s">
        <v>23</v>
      </c>
      <c r="I93" s="28" t="s">
        <v>1625</v>
      </c>
      <c r="J93" s="20">
        <v>2020</v>
      </c>
      <c r="K93" s="23">
        <v>43906</v>
      </c>
      <c r="L93" s="7"/>
      <c r="M93" s="7" t="str">
        <f>CONCATENATE(C93,", dalam ",D93)</f>
        <v>Cricket ( Ten 10), dalam Pekan Olah raga Pelajar</v>
      </c>
      <c r="N93" s="7"/>
      <c r="O93" s="7"/>
      <c r="P93" s="7"/>
      <c r="Q93" s="7"/>
      <c r="R93" s="7"/>
    </row>
    <row r="94" spans="1:18" ht="97.5" customHeight="1">
      <c r="A94" s="33">
        <v>91</v>
      </c>
      <c r="B94" s="20" t="s">
        <v>11</v>
      </c>
      <c r="C94" s="27" t="s">
        <v>1633</v>
      </c>
      <c r="D94" s="20" t="s">
        <v>1540</v>
      </c>
      <c r="E94" s="20" t="s">
        <v>14</v>
      </c>
      <c r="F94" s="27" t="s">
        <v>15</v>
      </c>
      <c r="G94" s="27" t="s">
        <v>32</v>
      </c>
      <c r="H94" s="27" t="s">
        <v>33</v>
      </c>
      <c r="I94" s="28" t="s">
        <v>1626</v>
      </c>
      <c r="J94" s="20">
        <v>2020</v>
      </c>
      <c r="K94" s="23">
        <v>43906</v>
      </c>
      <c r="L94" s="7"/>
      <c r="M94" s="7" t="str">
        <f>CONCATENATE(C94,", dalam ",D94)</f>
        <v>Cricket ( Ten 10), dalam Pekan Olah raga Pelajar</v>
      </c>
      <c r="N94" s="7"/>
      <c r="O94" s="7"/>
      <c r="P94" s="7"/>
      <c r="Q94" s="7"/>
      <c r="R94" s="7"/>
    </row>
    <row r="95" spans="1:18" ht="97.5" customHeight="1">
      <c r="A95" s="33">
        <v>92</v>
      </c>
      <c r="B95" s="20" t="s">
        <v>11</v>
      </c>
      <c r="C95" s="27" t="s">
        <v>1632</v>
      </c>
      <c r="D95" s="20" t="s">
        <v>1540</v>
      </c>
      <c r="E95" s="20" t="s">
        <v>14</v>
      </c>
      <c r="F95" s="27" t="s">
        <v>15</v>
      </c>
      <c r="G95" s="27" t="s">
        <v>32</v>
      </c>
      <c r="H95" s="27" t="s">
        <v>17</v>
      </c>
      <c r="I95" s="28" t="s">
        <v>1628</v>
      </c>
      <c r="J95" s="20">
        <v>2020</v>
      </c>
      <c r="K95" s="29">
        <v>43906</v>
      </c>
      <c r="L95" s="7"/>
      <c r="M95" s="7" t="str">
        <f aca="true" t="shared" si="1" ref="M95:M112">CONCATENATE(C95,", dalam ",D95)</f>
        <v>Cricket ( Super Eights ), dalam Pekan Olah raga Pelajar</v>
      </c>
      <c r="N95" s="7"/>
      <c r="O95" s="7"/>
      <c r="P95" s="7"/>
      <c r="Q95" s="7"/>
      <c r="R95" s="7"/>
    </row>
    <row r="96" spans="1:18" ht="97.5" customHeight="1">
      <c r="A96" s="33">
        <v>93</v>
      </c>
      <c r="B96" s="27" t="s">
        <v>11</v>
      </c>
      <c r="C96" s="27" t="s">
        <v>1631</v>
      </c>
      <c r="D96" s="20" t="s">
        <v>1540</v>
      </c>
      <c r="E96" s="20" t="s">
        <v>14</v>
      </c>
      <c r="F96" s="27" t="s">
        <v>15</v>
      </c>
      <c r="G96" s="27" t="s">
        <v>32</v>
      </c>
      <c r="H96" s="27" t="s">
        <v>33</v>
      </c>
      <c r="I96" s="28" t="s">
        <v>1627</v>
      </c>
      <c r="J96" s="27">
        <v>2020</v>
      </c>
      <c r="K96" s="29">
        <v>43906</v>
      </c>
      <c r="L96" s="7"/>
      <c r="M96" s="7" t="str">
        <f t="shared" si="1"/>
        <v>Cricket  (Super Eights ), dalam Pekan Olah raga Pelajar</v>
      </c>
      <c r="N96" s="7"/>
      <c r="O96" s="7"/>
      <c r="P96" s="7"/>
      <c r="Q96" s="7"/>
      <c r="R96" s="7"/>
    </row>
    <row r="97" spans="1:18" ht="97.5" customHeight="1">
      <c r="A97" s="33">
        <v>94</v>
      </c>
      <c r="B97" s="27" t="s">
        <v>11</v>
      </c>
      <c r="C97" s="27" t="s">
        <v>1622</v>
      </c>
      <c r="D97" s="20" t="s">
        <v>1540</v>
      </c>
      <c r="E97" s="20" t="s">
        <v>14</v>
      </c>
      <c r="F97" s="27" t="s">
        <v>15</v>
      </c>
      <c r="G97" s="27" t="s">
        <v>32</v>
      </c>
      <c r="H97" s="27" t="s">
        <v>33</v>
      </c>
      <c r="I97" s="28" t="s">
        <v>1629</v>
      </c>
      <c r="J97" s="27">
        <v>2020</v>
      </c>
      <c r="K97" s="29">
        <v>43906</v>
      </c>
      <c r="L97" s="7"/>
      <c r="M97" s="7" t="str">
        <f t="shared" si="1"/>
        <v>Cricket ( Super Six's ), dalam Pekan Olah raga Pelajar</v>
      </c>
      <c r="N97" s="7"/>
      <c r="O97" s="7"/>
      <c r="P97" s="7"/>
      <c r="Q97" s="7"/>
      <c r="R97" s="7"/>
    </row>
    <row r="98" spans="1:18" ht="97.5" customHeight="1">
      <c r="A98" s="33">
        <v>95</v>
      </c>
      <c r="B98" s="27" t="s">
        <v>11</v>
      </c>
      <c r="C98" s="27" t="s">
        <v>1630</v>
      </c>
      <c r="D98" s="20" t="s">
        <v>1540</v>
      </c>
      <c r="E98" s="20" t="s">
        <v>14</v>
      </c>
      <c r="F98" s="27" t="s">
        <v>15</v>
      </c>
      <c r="G98" s="27" t="s">
        <v>32</v>
      </c>
      <c r="H98" s="27" t="s">
        <v>23</v>
      </c>
      <c r="I98" s="28" t="s">
        <v>1634</v>
      </c>
      <c r="J98" s="27">
        <v>2020</v>
      </c>
      <c r="K98" s="29">
        <v>43906</v>
      </c>
      <c r="L98" s="7"/>
      <c r="M98" s="7" t="str">
        <f t="shared" si="1"/>
        <v>Cricket ( Super Eights) , dalam Pekan Olah raga Pelajar</v>
      </c>
      <c r="N98" s="7"/>
      <c r="O98" s="7"/>
      <c r="P98" s="7"/>
      <c r="Q98" s="7"/>
      <c r="R98" s="7"/>
    </row>
    <row r="99" spans="1:18" ht="97.5" customHeight="1">
      <c r="A99" s="33">
        <v>96</v>
      </c>
      <c r="B99" s="27" t="s">
        <v>29</v>
      </c>
      <c r="C99" s="27" t="s">
        <v>1635</v>
      </c>
      <c r="D99" s="27" t="s">
        <v>1637</v>
      </c>
      <c r="E99" s="27" t="s">
        <v>14</v>
      </c>
      <c r="F99" s="27" t="s">
        <v>22</v>
      </c>
      <c r="G99" s="27" t="s">
        <v>32</v>
      </c>
      <c r="H99" s="27" t="s">
        <v>17</v>
      </c>
      <c r="I99" s="27" t="s">
        <v>1636</v>
      </c>
      <c r="J99" s="27">
        <v>2021</v>
      </c>
      <c r="K99" s="29">
        <v>44318</v>
      </c>
      <c r="L99" s="7"/>
      <c r="M99" s="7" t="str">
        <f t="shared" si="1"/>
        <v>Duta Gendre Badung, dalam Pemilihan Duta Genre badung</v>
      </c>
      <c r="N99" s="7"/>
      <c r="O99" s="7"/>
      <c r="P99" s="7"/>
      <c r="Q99" s="7"/>
      <c r="R99" s="7"/>
    </row>
    <row r="100" spans="1:18" ht="97.5" customHeight="1">
      <c r="A100" s="33">
        <v>97</v>
      </c>
      <c r="B100" s="27" t="s">
        <v>11</v>
      </c>
      <c r="C100" s="28" t="s">
        <v>1638</v>
      </c>
      <c r="D100" s="28" t="s">
        <v>1639</v>
      </c>
      <c r="E100" s="27" t="s">
        <v>14</v>
      </c>
      <c r="F100" s="27" t="s">
        <v>15</v>
      </c>
      <c r="G100" s="27" t="s">
        <v>16</v>
      </c>
      <c r="H100" s="27" t="s">
        <v>17</v>
      </c>
      <c r="I100" s="28" t="s">
        <v>1640</v>
      </c>
      <c r="J100" s="27">
        <v>2021</v>
      </c>
      <c r="K100" s="28" t="s">
        <v>1641</v>
      </c>
      <c r="L100" s="7"/>
      <c r="M100" s="7" t="str">
        <f t="shared" si="1"/>
        <v>Tari kreasi Semaphore Taksaka X Tahun 2021, dalam Reka Kerja Gempita  Aksi Anak Pramuka (Taksaka) 2021 Racana Udayana- Mahendradatta Universitas Udayana</v>
      </c>
      <c r="N100" s="7"/>
      <c r="O100" s="7"/>
      <c r="P100" s="7"/>
      <c r="Q100" s="7"/>
      <c r="R100" s="7"/>
    </row>
    <row r="101" spans="1:18" ht="97.5" customHeight="1">
      <c r="A101" s="33">
        <v>98</v>
      </c>
      <c r="B101" s="27" t="s">
        <v>29</v>
      </c>
      <c r="C101" s="27" t="s">
        <v>1642</v>
      </c>
      <c r="D101" s="28" t="s">
        <v>1645</v>
      </c>
      <c r="E101" s="27" t="s">
        <v>14</v>
      </c>
      <c r="F101" s="27" t="s">
        <v>15</v>
      </c>
      <c r="G101" s="27" t="s">
        <v>32</v>
      </c>
      <c r="H101" s="27" t="s">
        <v>17</v>
      </c>
      <c r="I101" s="28" t="s">
        <v>1643</v>
      </c>
      <c r="J101" s="27">
        <v>2021</v>
      </c>
      <c r="K101" s="27">
        <v>2021</v>
      </c>
      <c r="L101" s="7"/>
      <c r="M101" s="7" t="str">
        <f t="shared" si="1"/>
        <v>LCC Kesusatraan Bali, dalam Serangkaian Peringatan HUT ke- 48 PDI Perjuangan Kabupaten Badung</v>
      </c>
      <c r="N101" s="7"/>
      <c r="O101" s="7"/>
      <c r="P101" s="7"/>
      <c r="Q101" s="7"/>
      <c r="R101" s="7"/>
    </row>
    <row r="102" spans="1:18" ht="97.5" customHeight="1">
      <c r="A102" s="33">
        <v>99</v>
      </c>
      <c r="B102" s="27" t="s">
        <v>29</v>
      </c>
      <c r="C102" s="27" t="s">
        <v>1642</v>
      </c>
      <c r="D102" s="28" t="s">
        <v>1646</v>
      </c>
      <c r="E102" s="27" t="s">
        <v>14</v>
      </c>
      <c r="F102" s="27" t="s">
        <v>15</v>
      </c>
      <c r="G102" s="27" t="s">
        <v>16</v>
      </c>
      <c r="H102" s="27" t="s">
        <v>23</v>
      </c>
      <c r="I102" s="28" t="s">
        <v>1644</v>
      </c>
      <c r="J102" s="27">
        <v>2021</v>
      </c>
      <c r="K102" s="27">
        <v>2021</v>
      </c>
      <c r="L102" s="7"/>
      <c r="M102" s="7" t="str">
        <f t="shared" si="1"/>
        <v>LCC Kesusatraan Bali, dalam Serangkaian Peringatan HUT ke- 48 PDI Perjuangan Provinsi</v>
      </c>
      <c r="N102" s="7"/>
      <c r="O102" s="7"/>
      <c r="P102" s="7"/>
      <c r="Q102" s="7"/>
      <c r="R102" s="7"/>
    </row>
    <row r="103" spans="1:18" ht="97.5" customHeight="1">
      <c r="A103" s="33">
        <v>100</v>
      </c>
      <c r="B103" s="27" t="s">
        <v>29</v>
      </c>
      <c r="C103" s="28" t="s">
        <v>1647</v>
      </c>
      <c r="D103" s="28" t="s">
        <v>1648</v>
      </c>
      <c r="E103" s="27" t="s">
        <v>75</v>
      </c>
      <c r="F103" s="27" t="s">
        <v>15</v>
      </c>
      <c r="G103" s="27" t="s">
        <v>32</v>
      </c>
      <c r="H103" s="27" t="s">
        <v>1649</v>
      </c>
      <c r="I103" s="28" t="s">
        <v>1653</v>
      </c>
      <c r="J103" s="27">
        <v>2021</v>
      </c>
      <c r="K103" s="29">
        <v>44381</v>
      </c>
      <c r="L103" s="7"/>
      <c r="M103" s="7" t="str">
        <f t="shared" si="1"/>
        <v>Lomba Cover Vidio "Was On Drug", dalam  Dalam Rangka Peringatan Hari Anti Narkotika Internasional  Tahun 2021</v>
      </c>
      <c r="N103" s="7"/>
      <c r="O103" s="7"/>
      <c r="P103" s="7"/>
      <c r="Q103" s="7"/>
      <c r="R103" s="7"/>
    </row>
    <row r="104" spans="1:18" ht="97.5" customHeight="1">
      <c r="A104" s="33">
        <v>101</v>
      </c>
      <c r="B104" s="27" t="s">
        <v>29</v>
      </c>
      <c r="C104" s="28" t="s">
        <v>1650</v>
      </c>
      <c r="D104" s="28" t="s">
        <v>1652</v>
      </c>
      <c r="E104" s="27" t="s">
        <v>14</v>
      </c>
      <c r="F104" s="27" t="s">
        <v>22</v>
      </c>
      <c r="G104" s="27" t="s">
        <v>16</v>
      </c>
      <c r="H104" s="27" t="s">
        <v>17</v>
      </c>
      <c r="I104" s="27" t="s">
        <v>1651</v>
      </c>
      <c r="J104" s="27">
        <v>2021</v>
      </c>
      <c r="K104" s="29">
        <v>44526</v>
      </c>
      <c r="L104" s="7"/>
      <c r="M104" s="7" t="str">
        <f t="shared" si="1"/>
        <v>Lomba Essay Tingkat SMA/SMK Se-Provinsi Bali, dalam Pemanfaatan Pangan Lokal sebagai Pangan Fungsional dalam Pemenuhan Gizi Peningkatan Imun di Masa Pandemi Covid - 19 oleh Jurusan Tehnik Politeknik Kesehatan Denpasar</v>
      </c>
      <c r="N104" s="7"/>
      <c r="O104" s="7"/>
      <c r="P104" s="7"/>
      <c r="Q104" s="7"/>
      <c r="R104" s="7"/>
    </row>
    <row r="105" spans="1:18" ht="97.5" customHeight="1">
      <c r="A105" s="33">
        <v>102</v>
      </c>
      <c r="B105" s="27" t="s">
        <v>29</v>
      </c>
      <c r="C105" s="28" t="s">
        <v>1656</v>
      </c>
      <c r="D105" s="28" t="s">
        <v>1654</v>
      </c>
      <c r="E105" s="27" t="s">
        <v>14</v>
      </c>
      <c r="F105" s="27" t="s">
        <v>22</v>
      </c>
      <c r="G105" s="27" t="s">
        <v>16</v>
      </c>
      <c r="H105" s="27" t="s">
        <v>23</v>
      </c>
      <c r="I105" s="27" t="s">
        <v>1651</v>
      </c>
      <c r="J105" s="27">
        <v>2022</v>
      </c>
      <c r="K105" s="29">
        <v>44579</v>
      </c>
      <c r="L105" s="7"/>
      <c r="M105" s="7" t="str">
        <f t="shared" si="1"/>
        <v>Ekonomy of The Day 2021 (EOD), dalam Lomba Essay SMA/K Tingkat Provinsi dengan Tema  "Digital Learning  Merdeka Belajar Kampus : strategi dan Inovasi Pembelajaran</v>
      </c>
      <c r="N105" s="7"/>
      <c r="O105" s="7"/>
      <c r="P105" s="7"/>
      <c r="Q105" s="7"/>
      <c r="R105" s="7"/>
    </row>
    <row r="106" spans="1:18" ht="97.5" customHeight="1">
      <c r="A106" s="33">
        <v>103</v>
      </c>
      <c r="B106" s="27" t="s">
        <v>29</v>
      </c>
      <c r="C106" s="28" t="s">
        <v>1656</v>
      </c>
      <c r="D106" s="28" t="s">
        <v>1654</v>
      </c>
      <c r="E106" s="27" t="s">
        <v>14</v>
      </c>
      <c r="F106" s="27" t="s">
        <v>22</v>
      </c>
      <c r="G106" s="27" t="s">
        <v>16</v>
      </c>
      <c r="H106" s="27" t="s">
        <v>17</v>
      </c>
      <c r="I106" s="27" t="s">
        <v>1655</v>
      </c>
      <c r="J106" s="27">
        <v>2022</v>
      </c>
      <c r="K106" s="29">
        <v>44579</v>
      </c>
      <c r="L106" s="7"/>
      <c r="M106" s="7" t="str">
        <f t="shared" si="1"/>
        <v>Ekonomy of The Day 2021 (EOD), dalam Lomba Essay SMA/K Tingkat Provinsi dengan Tema  "Digital Learning  Merdeka Belajar Kampus : strategi dan Inovasi Pembelajaran</v>
      </c>
      <c r="N106" s="7"/>
      <c r="O106" s="7"/>
      <c r="P106" s="7"/>
      <c r="Q106" s="7"/>
      <c r="R106" s="7"/>
    </row>
    <row r="107" spans="1:18" ht="97.5" customHeight="1">
      <c r="A107" s="33">
        <v>104</v>
      </c>
      <c r="B107" s="27" t="s">
        <v>29</v>
      </c>
      <c r="C107" s="27" t="s">
        <v>1657</v>
      </c>
      <c r="D107" s="27" t="s">
        <v>1658</v>
      </c>
      <c r="E107" s="27" t="s">
        <v>14</v>
      </c>
      <c r="F107" s="27" t="s">
        <v>22</v>
      </c>
      <c r="G107" s="27" t="s">
        <v>16</v>
      </c>
      <c r="H107" s="27" t="s">
        <v>17</v>
      </c>
      <c r="I107" s="27" t="s">
        <v>1651</v>
      </c>
      <c r="J107" s="27">
        <v>2022</v>
      </c>
      <c r="K107" s="27"/>
      <c r="L107" s="7"/>
      <c r="M107" s="7" t="str">
        <f t="shared" si="1"/>
        <v>Lomba Vlog, dalam Lomba Vlog pada unit Pelaksanaan Teknis Daerah Monumen Perjuangan Rakyat bali, Dinas Kebudayaan Provinsi bali</v>
      </c>
      <c r="N107" s="7"/>
      <c r="O107" s="7"/>
      <c r="P107" s="7"/>
      <c r="Q107" s="7"/>
      <c r="R107" s="7"/>
    </row>
    <row r="108" spans="1:18" ht="97.5" customHeight="1">
      <c r="A108" s="33">
        <v>105</v>
      </c>
      <c r="B108" s="27"/>
      <c r="C108" s="28" t="s">
        <v>1670</v>
      </c>
      <c r="D108" s="28" t="s">
        <v>1671</v>
      </c>
      <c r="E108" s="27" t="s">
        <v>14</v>
      </c>
      <c r="F108" s="27" t="s">
        <v>22</v>
      </c>
      <c r="G108" s="27" t="s">
        <v>16</v>
      </c>
      <c r="H108" s="27" t="s">
        <v>33</v>
      </c>
      <c r="I108" s="27" t="s">
        <v>1651</v>
      </c>
      <c r="J108" s="27">
        <v>2022</v>
      </c>
      <c r="K108" s="30" t="s">
        <v>1672</v>
      </c>
      <c r="L108" s="7"/>
      <c r="M108" s="7" t="str">
        <f t="shared" si="1"/>
        <v>The Committee 8 th Annual English Olympiad 2021 Indonesia- India Language Center, dalam 8 TH ANNUAL OLYMPIAD ENGLISH COMPETITION PRODICAL LEVEL2021 CATEGORY JUNIOR AND HIGH SHCOOL</v>
      </c>
      <c r="N108" s="7"/>
      <c r="O108" s="7"/>
      <c r="P108" s="7"/>
      <c r="Q108" s="7"/>
      <c r="R108" s="7"/>
    </row>
    <row r="109" spans="1:18" ht="97.5" customHeight="1">
      <c r="A109" s="33">
        <v>106</v>
      </c>
      <c r="B109" s="27" t="s">
        <v>29</v>
      </c>
      <c r="C109" s="27" t="s">
        <v>1659</v>
      </c>
      <c r="D109" s="27" t="s">
        <v>1661</v>
      </c>
      <c r="E109" s="27" t="s">
        <v>14</v>
      </c>
      <c r="F109" s="27" t="s">
        <v>22</v>
      </c>
      <c r="G109" s="27" t="s">
        <v>16</v>
      </c>
      <c r="H109" s="27" t="s">
        <v>33</v>
      </c>
      <c r="I109" s="27" t="s">
        <v>1660</v>
      </c>
      <c r="J109" s="27">
        <v>2022</v>
      </c>
      <c r="K109" s="29">
        <v>44684</v>
      </c>
      <c r="L109" s="7"/>
      <c r="M109" s="7" t="str">
        <f t="shared" si="1"/>
        <v>Lomba Story Telling, dalam Story Telling Competition yang di selenggarakan oleh Prodi Pendidikan Bahasa Inggris STKIP Agama Hindu Amblapura</v>
      </c>
      <c r="N109" s="7"/>
      <c r="O109" s="7"/>
      <c r="P109" s="7"/>
      <c r="Q109" s="7"/>
      <c r="R109" s="7"/>
    </row>
    <row r="110" spans="1:18" ht="97.5" customHeight="1">
      <c r="A110" s="33">
        <v>107</v>
      </c>
      <c r="B110" s="27" t="s">
        <v>29</v>
      </c>
      <c r="C110" s="28" t="s">
        <v>1664</v>
      </c>
      <c r="D110" s="28" t="s">
        <v>1662</v>
      </c>
      <c r="E110" s="27" t="s">
        <v>14</v>
      </c>
      <c r="F110" s="27" t="s">
        <v>22</v>
      </c>
      <c r="G110" s="27" t="s">
        <v>16</v>
      </c>
      <c r="H110" s="27"/>
      <c r="I110" s="27" t="s">
        <v>1663</v>
      </c>
      <c r="J110" s="27">
        <v>2022</v>
      </c>
      <c r="K110" s="29">
        <v>44703</v>
      </c>
      <c r="L110" s="7"/>
      <c r="M110" s="7" t="str">
        <f t="shared" si="1"/>
        <v>Duta Gendre Indonesia Provinsi Bali Cabang Badung (R.UP III Duta Gendre Badung), dalam Dalam Acara Pemilihan Duta Gendre Indonesia Provinsi Bali Cabang BadungTahun 2022 "Amertha Destanta Abhi Praya Jilid II"</v>
      </c>
      <c r="N110" s="7"/>
      <c r="O110" s="7"/>
      <c r="P110" s="7"/>
      <c r="Q110" s="7"/>
      <c r="R110" s="7"/>
    </row>
    <row r="111" spans="1:18" ht="97.5" customHeight="1">
      <c r="A111" s="33">
        <v>108</v>
      </c>
      <c r="B111" s="27" t="s">
        <v>11</v>
      </c>
      <c r="C111" s="28" t="s">
        <v>1669</v>
      </c>
      <c r="D111" s="28" t="s">
        <v>1665</v>
      </c>
      <c r="E111" s="27" t="s">
        <v>14</v>
      </c>
      <c r="F111" s="27" t="s">
        <v>15</v>
      </c>
      <c r="G111" s="27" t="s">
        <v>16</v>
      </c>
      <c r="H111" s="27" t="s">
        <v>23</v>
      </c>
      <c r="I111" s="28" t="s">
        <v>1666</v>
      </c>
      <c r="J111" s="27">
        <v>2022</v>
      </c>
      <c r="K111" s="29">
        <v>44689</v>
      </c>
      <c r="L111" s="7"/>
      <c r="M111" s="7" t="str">
        <f t="shared" si="1"/>
        <v>Senam Pramuka Jilid I Tingkat SMA Se-Bali, dalam Dalam Kegiatan serdadu Scout Championship III yang Bertemakan "The Ethereal" Pramuka Pembawa Cahaya Perdamaian yang diselenggarakan  pada tanggal 6 s.d. 8 mei 2022 di SMK PK PGRI 2 Badung</v>
      </c>
      <c r="N111" s="7"/>
      <c r="O111" s="7"/>
      <c r="P111" s="7"/>
      <c r="Q111" s="7"/>
      <c r="R111" s="7"/>
    </row>
    <row r="112" spans="1:18" ht="97.5" customHeight="1">
      <c r="A112" s="33">
        <v>109</v>
      </c>
      <c r="B112" s="27" t="s">
        <v>11</v>
      </c>
      <c r="C112" s="28" t="s">
        <v>1667</v>
      </c>
      <c r="D112" s="28" t="s">
        <v>1665</v>
      </c>
      <c r="E112" s="27" t="s">
        <v>14</v>
      </c>
      <c r="F112" s="27" t="s">
        <v>15</v>
      </c>
      <c r="G112" s="27" t="s">
        <v>16</v>
      </c>
      <c r="H112" s="27" t="s">
        <v>17</v>
      </c>
      <c r="I112" s="28" t="s">
        <v>1668</v>
      </c>
      <c r="J112" s="27">
        <v>2022</v>
      </c>
      <c r="K112" s="29">
        <v>44689</v>
      </c>
      <c r="L112" s="7"/>
      <c r="M112" s="7" t="str">
        <f t="shared" si="1"/>
        <v>Miniatur Pionering menara Pandang Tingkat SMA/SMK Se- Bali, dalam Dalam Kegiatan serdadu Scout Championship III yang Bertemakan "The Ethereal" Pramuka Pembawa Cahaya Perdamaian yang diselenggarakan  pada tanggal 6 s.d. 8 mei 2022 di SMK PK PGRI 2 Badung</v>
      </c>
      <c r="N112" s="7"/>
      <c r="O112" s="7"/>
      <c r="P112" s="7"/>
      <c r="Q112" s="7"/>
      <c r="R112" s="7"/>
    </row>
  </sheetData>
  <sheetProtection/>
  <dataValidations count="11">
    <dataValidation type="list" allowBlank="1" showInputMessage="1" showErrorMessage="1" sqref="F29:F112">
      <formula1>$P$2:$P$29</formula1>
    </dataValidation>
    <dataValidation type="list" allowBlank="1" showInputMessage="1" showErrorMessage="1" sqref="H29:H92">
      <formula1>$Q$2:$Q$35</formula1>
    </dataValidation>
    <dataValidation type="list" allowBlank="1" showInputMessage="1" showErrorMessage="1" sqref="G29:G112">
      <formula1>$R$2:$R$31</formula1>
    </dataValidation>
    <dataValidation type="list" allowBlank="1" showInputMessage="1" showErrorMessage="1" sqref="E29:E112">
      <formula1>$O$2:$O$30</formula1>
    </dataValidation>
    <dataValidation type="list" allowBlank="1" showInputMessage="1" showErrorMessage="1" sqref="B29:B112">
      <formula1>$N$2:$N$29</formula1>
    </dataValidation>
    <dataValidation type="list" allowBlank="1" showInputMessage="1" showErrorMessage="1" sqref="H93:H112">
      <formula1>$Q$2:$Q$30</formula1>
    </dataValidation>
    <dataValidation type="list" allowBlank="1" showInputMessage="1" showErrorMessage="1" sqref="F4:F28">
      <formula1>$P$2:$P$4</formula1>
    </dataValidation>
    <dataValidation type="list" allowBlank="1" showInputMessage="1" showErrorMessage="1" sqref="H4:H28">
      <formula1>$Q$2:$Q$10</formula1>
    </dataValidation>
    <dataValidation type="list" allowBlank="1" showInputMessage="1" showErrorMessage="1" sqref="G4:G28">
      <formula1>$R$2:$R$6</formula1>
    </dataValidation>
    <dataValidation type="list" allowBlank="1" showInputMessage="1" showErrorMessage="1" sqref="E4:E28">
      <formula1>$O$2:$O$5</formula1>
    </dataValidation>
    <dataValidation type="list" allowBlank="1" showInputMessage="1" showErrorMessage="1" sqref="B4:B28">
      <formula1>$N$2:$N$4</formula1>
    </dataValidation>
  </dataValidations>
  <printOptions/>
  <pageMargins left="0.11811023622047245" right="0.11811023622047245" top="0.35433070866141736"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Kesiswaan SMANAB</cp:lastModifiedBy>
  <cp:lastPrinted>2022-08-09T03:15:18Z</cp:lastPrinted>
  <dcterms:created xsi:type="dcterms:W3CDTF">2018-01-18T04:38:59Z</dcterms:created>
  <dcterms:modified xsi:type="dcterms:W3CDTF">2023-06-05T00:38:14Z</dcterms:modified>
  <cp:category/>
  <cp:version/>
  <cp:contentType/>
  <cp:contentStatus/>
</cp:coreProperties>
</file>